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DATA\NORMAN-SLE\3_TODO\S101_MTMDUST\"/>
    </mc:Choice>
  </mc:AlternateContent>
  <xr:revisionPtr revIDLastSave="0" documentId="13_ncr:1_{24F0076A-8480-4C07-A1C5-FD06733C3258}" xr6:coauthVersionLast="47" xr6:coauthVersionMax="47" xr10:uidLastSave="{00000000-0000-0000-0000-000000000000}"/>
  <bookViews>
    <workbookView xWindow="58395" yWindow="5625" windowWidth="21375" windowHeight="14775" xr2:uid="{00000000-000D-0000-FFFF-FFFF00000000}"/>
  </bookViews>
  <sheets>
    <sheet name="sheet1" sheetId="4" r:id="rId1"/>
  </sheets>
  <definedNames>
    <definedName name="_xlnm._FilterDatabase" localSheetId="0" hidden="1">sheet1!$A$1:$AP$346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46" i="4" l="1"/>
  <c r="X345" i="4"/>
  <c r="X343" i="4"/>
  <c r="X342" i="4"/>
  <c r="X341" i="4"/>
  <c r="X340" i="4"/>
  <c r="X339" i="4"/>
  <c r="X338" i="4"/>
  <c r="X335" i="4"/>
  <c r="W334" i="4"/>
  <c r="X334" i="4" s="1"/>
  <c r="X333" i="4"/>
  <c r="X332" i="4"/>
  <c r="X331" i="4"/>
  <c r="X330" i="4"/>
  <c r="X329" i="4"/>
  <c r="X328" i="4"/>
  <c r="X327" i="4"/>
  <c r="X326" i="4"/>
  <c r="X325" i="4"/>
  <c r="X324" i="4"/>
  <c r="X323" i="4"/>
  <c r="X322" i="4"/>
  <c r="X321" i="4"/>
  <c r="X320" i="4"/>
  <c r="X319" i="4"/>
  <c r="X318" i="4"/>
  <c r="X317" i="4"/>
  <c r="X308" i="4"/>
  <c r="X307" i="4"/>
  <c r="X306" i="4"/>
  <c r="X305" i="4"/>
  <c r="X304" i="4"/>
  <c r="X303" i="4"/>
  <c r="S303" i="4"/>
  <c r="X302" i="4"/>
  <c r="S302" i="4"/>
  <c r="X301" i="4"/>
  <c r="X300" i="4"/>
  <c r="X298" i="4"/>
  <c r="X297" i="4"/>
  <c r="X296" i="4"/>
  <c r="X295" i="4"/>
  <c r="X294" i="4"/>
  <c r="X293" i="4"/>
  <c r="X292" i="4"/>
  <c r="X291" i="4"/>
  <c r="X290" i="4"/>
  <c r="X289" i="4"/>
  <c r="X288" i="4"/>
  <c r="X287" i="4"/>
  <c r="X286" i="4"/>
  <c r="X285" i="4"/>
  <c r="X284" i="4"/>
  <c r="X283" i="4"/>
  <c r="X280" i="4"/>
  <c r="X279" i="4"/>
  <c r="X278" i="4"/>
  <c r="X277" i="4"/>
  <c r="X276" i="4"/>
  <c r="X275" i="4"/>
  <c r="X274" i="4"/>
  <c r="X273" i="4"/>
  <c r="X272" i="4"/>
  <c r="X271" i="4"/>
  <c r="X270" i="4"/>
  <c r="X269" i="4"/>
  <c r="X268" i="4"/>
  <c r="X267" i="4"/>
  <c r="X266" i="4"/>
  <c r="X265" i="4"/>
  <c r="X264" i="4"/>
  <c r="X263" i="4"/>
  <c r="X262" i="4"/>
  <c r="X261" i="4"/>
  <c r="X260" i="4"/>
  <c r="X258" i="4"/>
  <c r="X257" i="4"/>
  <c r="X256" i="4"/>
  <c r="X255" i="4"/>
  <c r="X254" i="4"/>
  <c r="X253" i="4"/>
  <c r="X251" i="4"/>
  <c r="X250" i="4"/>
  <c r="X248" i="4"/>
  <c r="X246" i="4"/>
  <c r="X245" i="4"/>
  <c r="X244" i="4"/>
  <c r="X243" i="4"/>
  <c r="X239" i="4"/>
  <c r="X237" i="4"/>
  <c r="X236" i="4"/>
  <c r="X235" i="4"/>
  <c r="X234" i="4"/>
  <c r="X233" i="4"/>
  <c r="X231" i="4"/>
  <c r="X230" i="4"/>
  <c r="X229" i="4"/>
  <c r="X228" i="4"/>
  <c r="X227" i="4"/>
  <c r="X225" i="4"/>
  <c r="X224" i="4"/>
  <c r="X223" i="4"/>
  <c r="X222" i="4"/>
  <c r="X221" i="4"/>
  <c r="X220" i="4"/>
  <c r="X219" i="4"/>
  <c r="X218" i="4"/>
  <c r="X217" i="4"/>
  <c r="X215" i="4"/>
  <c r="X214" i="4"/>
  <c r="X213" i="4"/>
  <c r="X212" i="4"/>
  <c r="X211" i="4"/>
  <c r="X210" i="4"/>
  <c r="X209" i="4"/>
  <c r="X207" i="4"/>
  <c r="X206" i="4"/>
  <c r="X205" i="4"/>
  <c r="X204" i="4"/>
  <c r="X203" i="4"/>
  <c r="X201" i="4"/>
  <c r="X200" i="4"/>
  <c r="X199" i="4"/>
  <c r="X198" i="4"/>
  <c r="X197" i="4"/>
  <c r="X196" i="4"/>
  <c r="X194" i="4"/>
  <c r="X193" i="4"/>
  <c r="X192" i="4"/>
  <c r="X191" i="4"/>
  <c r="X190" i="4"/>
  <c r="X189" i="4"/>
  <c r="X188" i="4"/>
  <c r="X187" i="4"/>
  <c r="X186" i="4"/>
  <c r="X185" i="4"/>
  <c r="X184" i="4"/>
  <c r="X183" i="4"/>
  <c r="X182" i="4"/>
  <c r="X181" i="4"/>
  <c r="X180" i="4"/>
  <c r="X178" i="4"/>
  <c r="X176" i="4"/>
  <c r="X175" i="4"/>
  <c r="X174" i="4"/>
  <c r="X170" i="4"/>
  <c r="X169" i="4"/>
  <c r="X167" i="4"/>
  <c r="X166" i="4"/>
  <c r="X164" i="4"/>
  <c r="X161" i="4"/>
  <c r="X160" i="4"/>
  <c r="X159" i="4"/>
  <c r="X158" i="4"/>
  <c r="X155" i="4"/>
  <c r="X152" i="4"/>
  <c r="X151" i="4"/>
  <c r="X150" i="4"/>
  <c r="X149" i="4"/>
  <c r="X148" i="4"/>
  <c r="X147" i="4"/>
  <c r="X146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74" i="4"/>
  <c r="X73" i="4"/>
  <c r="X72" i="4"/>
  <c r="X71" i="4"/>
  <c r="X70" i="4"/>
  <c r="X69" i="4"/>
  <c r="X68" i="4"/>
  <c r="X67" i="4"/>
  <c r="X66" i="4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X2" i="4"/>
</calcChain>
</file>

<file path=xl/sharedStrings.xml><?xml version="1.0" encoding="utf-8"?>
<sst xmlns="http://schemas.openxmlformats.org/spreadsheetml/2006/main" count="8455" uniqueCount="3616">
  <si>
    <t>Name</t>
  </si>
  <si>
    <t>CAS</t>
  </si>
  <si>
    <t>InChI</t>
  </si>
  <si>
    <t>InChIKey</t>
  </si>
  <si>
    <t>ID_method</t>
  </si>
  <si>
    <t>ICL</t>
  </si>
  <si>
    <t>Chrom_instr</t>
  </si>
  <si>
    <t>Ionisation_mode</t>
  </si>
  <si>
    <t>RT_min</t>
  </si>
  <si>
    <t>RT_sec</t>
  </si>
  <si>
    <t>Retention_index</t>
  </si>
  <si>
    <t>Precursor_ion</t>
  </si>
  <si>
    <t>Precursor_measured_mass</t>
  </si>
  <si>
    <t>Precursor_exact_mass</t>
  </si>
  <si>
    <t>ICL:2a</t>
  </si>
  <si>
    <t>PCB 28</t>
  </si>
  <si>
    <t>PCB 52</t>
  </si>
  <si>
    <t>o,p-DDE</t>
  </si>
  <si>
    <t>PCB 101</t>
  </si>
  <si>
    <t>p,p'-DDE</t>
  </si>
  <si>
    <t>BDE 47</t>
  </si>
  <si>
    <t>Perfluorohexane sulfonic acid</t>
  </si>
  <si>
    <t>Divaricatic acid</t>
  </si>
  <si>
    <t>Dihydrokaempferol</t>
  </si>
  <si>
    <t>Quercetin-4'-O-glucoside</t>
  </si>
  <si>
    <t>Perfluoroheptanoic acid</t>
  </si>
  <si>
    <t>Perfluoroheptane sulfonic acid</t>
  </si>
  <si>
    <t>3-Hydroxyphysodic acid</t>
  </si>
  <si>
    <t>Lauryl sulfate</t>
  </si>
  <si>
    <t>Physodic acid</t>
  </si>
  <si>
    <t>Perfluorodecane sulfonic acid</t>
  </si>
  <si>
    <t>Perfluoroundecanoic acid</t>
  </si>
  <si>
    <t>Salicylic acid</t>
  </si>
  <si>
    <t>Perfluorooctanesulfonic acid</t>
  </si>
  <si>
    <t>Perfluorodecanoic acid</t>
  </si>
  <si>
    <t>8:2 Fluorotelomer sulfonic acid</t>
  </si>
  <si>
    <t>Acetaminophen</t>
  </si>
  <si>
    <t>4-Hydroxybenzaldehyde</t>
  </si>
  <si>
    <t>Phenylacetic acid</t>
  </si>
  <si>
    <t>4-Hydroxybenzoate</t>
  </si>
  <si>
    <t>4-Nitrophenol</t>
  </si>
  <si>
    <t>Indole-3-carboxyaldehyde</t>
  </si>
  <si>
    <t>trans-4-Coumaric acid</t>
  </si>
  <si>
    <t>Ethylparaben</t>
  </si>
  <si>
    <t>Vanillic acid</t>
  </si>
  <si>
    <t>4-Methylbenzenesulfonic acid</t>
  </si>
  <si>
    <t>m-xylene-4-sulfonic acid</t>
  </si>
  <si>
    <t>Thiabendazole</t>
  </si>
  <si>
    <t>Sebacic acid</t>
  </si>
  <si>
    <t>Naphthalene-2-sulfonic acid</t>
  </si>
  <si>
    <t>2-Benzothiazolesulfonic acid</t>
  </si>
  <si>
    <t>Diethyl Phthalate</t>
  </si>
  <si>
    <t>2-Hydroxyanthraquinone</t>
  </si>
  <si>
    <t>Dinoterb/Dinoseb</t>
  </si>
  <si>
    <t>Fludioxonil</t>
  </si>
  <si>
    <t>Bisphenol S</t>
  </si>
  <si>
    <t>2-[(1S,2S,4aR,8aS)-1-hydroxy-4a-methyl-8-methylidene-1,2,3,4,5,6,7,8a-octahydronaphthalen-2-yl]prop-2-enoic acid</t>
  </si>
  <si>
    <t>Apigenin</t>
  </si>
  <si>
    <t>Di-n-butyl phthalate</t>
  </si>
  <si>
    <t>Acacetin</t>
  </si>
  <si>
    <t>(2Z)-4,6-dihydroxy-2-[(3-hydroxy-4-methoxyphenyl)methylidene]-1-benzofuran-3-one</t>
  </si>
  <si>
    <t>Hispidulin</t>
  </si>
  <si>
    <t>3-Methoxyapigenin</t>
  </si>
  <si>
    <t>Quercetin</t>
  </si>
  <si>
    <t>Norgestrel</t>
  </si>
  <si>
    <t>Variolaric acid</t>
  </si>
  <si>
    <t>Lecanoric Acid</t>
  </si>
  <si>
    <t>(2Z)-4,6-dihydroxy-2-[(4-hydroxy-3,5-dimethoxyphenyl)methylidene]-1-benzofuran-3-one</t>
  </si>
  <si>
    <t>5,7-Dihydroxy-3,6,4'-trimethoxyflavone</t>
  </si>
  <si>
    <t>Eupatilin</t>
  </si>
  <si>
    <t>Lariciresinol</t>
  </si>
  <si>
    <t>Norstictic acid</t>
  </si>
  <si>
    <t>Stictic acid</t>
  </si>
  <si>
    <t>Salazinic acid</t>
  </si>
  <si>
    <t>Gangaleoidin</t>
  </si>
  <si>
    <t>Physodalic acid</t>
  </si>
  <si>
    <t>Apigenin-7-O-glucoside</t>
  </si>
  <si>
    <t>Fipronil</t>
  </si>
  <si>
    <t>Olivetoric acid</t>
  </si>
  <si>
    <t>Naringenin-7-O-rutinoside</t>
  </si>
  <si>
    <t>isosakuranetin-7-O-rutinoside</t>
  </si>
  <si>
    <t>Triclocarban</t>
  </si>
  <si>
    <t>Perfluorooctanoic acid</t>
  </si>
  <si>
    <t>Perfluorobutane sulfonic acid</t>
  </si>
  <si>
    <t>Perfluorohexanoic acid</t>
  </si>
  <si>
    <t>Perfluorononanoic acid</t>
  </si>
  <si>
    <t>N-ethylperfluorooctane sulfonamidoacetic acid</t>
  </si>
  <si>
    <t>Atranol</t>
  </si>
  <si>
    <t>Dichlorophen</t>
  </si>
  <si>
    <t>Chloroatranorin</t>
  </si>
  <si>
    <t>Gyrophoric acid</t>
  </si>
  <si>
    <t>Hexachlorodecyl hydrogen sulfate</t>
  </si>
  <si>
    <t>Dinitrobromophenol</t>
  </si>
  <si>
    <t>4-Chloroaniline</t>
  </si>
  <si>
    <t>Triphenylphosphate</t>
  </si>
  <si>
    <t>Triphenylphosphine oxide</t>
  </si>
  <si>
    <t>Galaxolidone</t>
  </si>
  <si>
    <t>Hydrocortisone</t>
  </si>
  <si>
    <t>Terbutryn</t>
  </si>
  <si>
    <t>Octaethylene glycol</t>
  </si>
  <si>
    <t>Nonaethylene glycol</t>
  </si>
  <si>
    <t>Decaethylene glycol</t>
  </si>
  <si>
    <t>Undecaethylene glycol</t>
  </si>
  <si>
    <t>dodecaethylene glycol</t>
  </si>
  <si>
    <t>Tridecaethylene glycol</t>
  </si>
  <si>
    <t>Tetradecaethylene glycol</t>
  </si>
  <si>
    <t>Hexadecaethylene glycol</t>
  </si>
  <si>
    <t>Nonadecaethylene glycol</t>
  </si>
  <si>
    <t>Hexaethylene glycol</t>
  </si>
  <si>
    <t>Pentaethylene glycol</t>
  </si>
  <si>
    <t>Heptadecaethylene glycol</t>
  </si>
  <si>
    <t>Pentadecaethylene glycol</t>
  </si>
  <si>
    <t>Octadecaethylene glycol</t>
  </si>
  <si>
    <t>Heptaethylene glycol</t>
  </si>
  <si>
    <t>Eicosaethylene glycol</t>
  </si>
  <si>
    <t>Hesperetin-7-O-rutinoside</t>
  </si>
  <si>
    <t>Caffeine</t>
  </si>
  <si>
    <t>Aspartame</t>
  </si>
  <si>
    <t>Benzisothiazolinone</t>
  </si>
  <si>
    <t>18b-glycyrrhetinic acid</t>
  </si>
  <si>
    <t>Cocaine</t>
  </si>
  <si>
    <t>Acetyl tributyl citrate</t>
  </si>
  <si>
    <t>Coumaric acid</t>
  </si>
  <si>
    <t>Cotinine</t>
  </si>
  <si>
    <t>Harmane</t>
  </si>
  <si>
    <t>Norharman</t>
  </si>
  <si>
    <t>Dibenzylamine</t>
  </si>
  <si>
    <t>3',4',5,6,7,8-Hexamethoxyflavone</t>
  </si>
  <si>
    <t>Dicyclohexylamine</t>
  </si>
  <si>
    <t>Tricresylphosphate</t>
  </si>
  <si>
    <t>Benzoylecgonine</t>
  </si>
  <si>
    <t>Brucine</t>
  </si>
  <si>
    <t>Melibiose</t>
  </si>
  <si>
    <t>Benzalkonium chloride (C12)</t>
  </si>
  <si>
    <t>2-Hydroxybenzothiazole</t>
  </si>
  <si>
    <t>2,6-Xylidine</t>
  </si>
  <si>
    <t>Triethyl phosphate</t>
  </si>
  <si>
    <t>Indarubicin</t>
  </si>
  <si>
    <t>5,6,7-trimethoxy-2-(4-methoxyphenyl)chromen-4-one</t>
  </si>
  <si>
    <t>5,7-Dimethoxy-3-hydroxyflavone</t>
  </si>
  <si>
    <t>3,5,7,8-tetramethoxy-2-(3,4,5-trimethoxyphenyl)chromen-4-one</t>
  </si>
  <si>
    <t>Aerugidiol</t>
  </si>
  <si>
    <t>Diosmetin</t>
  </si>
  <si>
    <t>Nicotine (S-isomer)</t>
  </si>
  <si>
    <t>7-Oxocholesterol</t>
  </si>
  <si>
    <t>1,3-Diphenylguanidine</t>
  </si>
  <si>
    <t>Benzyl butyl phthalate</t>
  </si>
  <si>
    <t>Dioctyl Phthalate</t>
  </si>
  <si>
    <t>Asperphenamate</t>
  </si>
  <si>
    <t>Velutin</t>
  </si>
  <si>
    <t>Melamine</t>
  </si>
  <si>
    <t>Tributyl citrate</t>
  </si>
  <si>
    <t>Bisphenol A</t>
  </si>
  <si>
    <t>Isoconazole</t>
  </si>
  <si>
    <t>3,5,6-Trichloro-2-pyridinol</t>
  </si>
  <si>
    <t>Diclofenac</t>
  </si>
  <si>
    <t>Tetrabromobisphenol-A</t>
  </si>
  <si>
    <t>Octadecanoic acid</t>
  </si>
  <si>
    <t>Triethyl citrate</t>
  </si>
  <si>
    <t>Squalene</t>
  </si>
  <si>
    <t>Tetradecanoic acid</t>
  </si>
  <si>
    <t>10,18-Bisnorabieta-8,11,13-triene</t>
  </si>
  <si>
    <t>Ethanol, 2-butoxy-, phosphate</t>
  </si>
  <si>
    <t>Cholesterol</t>
  </si>
  <si>
    <t>tris(2-Ethylhexyl) trimellitate</t>
  </si>
  <si>
    <t>Dodecanoic acid</t>
  </si>
  <si>
    <t>Tri(2-chloroethyl) phosphate</t>
  </si>
  <si>
    <t>Hexadecanoic acid, methyl ester</t>
  </si>
  <si>
    <t>Naphthalene, 1-(phenylmethoxy)-</t>
  </si>
  <si>
    <t>n-Hexyl salicylate</t>
  </si>
  <si>
    <t>Pyrene</t>
  </si>
  <si>
    <t>Phenol, 4-(1-methyl-1-phenylethyl)-</t>
  </si>
  <si>
    <t>Cholesta-4,6-dien-3-ol, (3β)-</t>
  </si>
  <si>
    <t>Octabenzone</t>
  </si>
  <si>
    <t>Palmidrol</t>
  </si>
  <si>
    <t>Naphthalene, 1,1'-oxybis-</t>
  </si>
  <si>
    <t>Phenol, 2,4-bis(1-methyl-1-phenylethyl)-</t>
  </si>
  <si>
    <t>(R)-2,7,8-Trimethyl-2-((3E,7E)-4,8,12-trimethyltrideca-3,7,11-trien-1-yl)chroman-6-ol</t>
  </si>
  <si>
    <t>Benzyl Benzoate</t>
  </si>
  <si>
    <t>Phosphoric acid, (1-methylethyl)phenyl diphenyl ester</t>
  </si>
  <si>
    <t>Benzenamine, 2-chloro-4,6-dinitro-</t>
  </si>
  <si>
    <t>Phenol, 2-(2H-benzotriazol-2-yl)-4,6-bis(1,1-dimethylpropyl)-</t>
  </si>
  <si>
    <t>Anthracene, 9-butyl-1,2,3,4-tetrahydro-</t>
  </si>
  <si>
    <t>Vanillin</t>
  </si>
  <si>
    <t>Indigo</t>
  </si>
  <si>
    <t>Benzene, 1,1'-(3-methyl-1-propene-1,3-diyl)bis-</t>
  </si>
  <si>
    <t>1-Phenoxypropan-2-ol</t>
  </si>
  <si>
    <t>2(3H)-Furanone, dihydro-3,4-bis[(4-hydroxy-3-methoxyphenyl)methyl]-, (3R-trans)-</t>
  </si>
  <si>
    <t>Methyl dehydroabietate</t>
  </si>
  <si>
    <t>Tris(1,3-dichloroisopropyl)phosphate</t>
  </si>
  <si>
    <t>7-Oxodehydroabietic acid, methyl ester</t>
  </si>
  <si>
    <t>Methyl stearate</t>
  </si>
  <si>
    <t>Homosalate</t>
  </si>
  <si>
    <t>2,5-cyclohexadien-1-one, 2,6-bis(1,1-dimethylethyl)-4-hydroxy-4-methyl-</t>
  </si>
  <si>
    <t>Coronene</t>
  </si>
  <si>
    <t>Benzoic acid, 2,4,6-trimethyl-</t>
  </si>
  <si>
    <t>7,9-Di-tert-butyl-1-oxaspiro(4,5)deca-6,9-diene-2,8-dione</t>
  </si>
  <si>
    <t>Cinnamaldehyde, α-pentyl-</t>
  </si>
  <si>
    <t>6-Acetyl-1,1,2,4,4,7-hexamethyltetralin</t>
  </si>
  <si>
    <t>4-Bromo-3-hydroxybenzoic acid, methyl ester</t>
  </si>
  <si>
    <t>Tributyl phosphate</t>
  </si>
  <si>
    <t>1,3-Benzothiazole</t>
  </si>
  <si>
    <t>Formamide, N-methyl-N-phenyl-</t>
  </si>
  <si>
    <t>Benzene, 2,6-diisocyanato-1-methyl-</t>
  </si>
  <si>
    <t>2-(Methylmercapto)benzothiazole</t>
  </si>
  <si>
    <t>1,2-Diphenoxyethane</t>
  </si>
  <si>
    <t>Octanal, 2-(phenylmethylene)-</t>
  </si>
  <si>
    <t>o-Chloroaniline</t>
  </si>
  <si>
    <t>Benzo[b]naphtho[2,1-d]thiophene</t>
  </si>
  <si>
    <t>Benzenamine, 3,5-dichloro-</t>
  </si>
  <si>
    <t>1-Phenanthrenemethanol, 1,2,3,4,4a,9,10,10a-octahydro-1,4a-dimethyl-7-(1-methylethyl)-, [1R-(1α,4aβ,10aα)]-</t>
  </si>
  <si>
    <t>Benzoic acid, 3-formyl-2,4-dihydroxy-6-methyl-, methyl ester</t>
  </si>
  <si>
    <t>Bumetrizole</t>
  </si>
  <si>
    <t>Phosphoric acid, bis(4-methylphenyl) phenyl ester</t>
  </si>
  <si>
    <t>4H-1-Benzopyran-4-one, 5-hydroxy-7-methoxy-2-(4-methoxyphenyl)-</t>
  </si>
  <si>
    <t>Triclosan</t>
  </si>
  <si>
    <t>Chlorpyrifos</t>
  </si>
  <si>
    <t>Diazinone</t>
  </si>
  <si>
    <t>Dehydroabietic acid</t>
  </si>
  <si>
    <t>Benzenamine, 2,6-dibromo-4-nitro-</t>
  </si>
  <si>
    <t>Cyfluthrin</t>
  </si>
  <si>
    <t>9H-Xanthen-9-one, 1-hydroxy-3,6-dimethoxy-8-methyl-</t>
  </si>
  <si>
    <t>Methyl 4-hydroxybenzoate</t>
  </si>
  <si>
    <t>Benzenamine, 4-chloro-2-nitro-</t>
  </si>
  <si>
    <t>Pyridine, 2-(1-methyl-2-pyrrolidinyl)-</t>
  </si>
  <si>
    <t>Phenol, 2,4,6-tribromo-</t>
  </si>
  <si>
    <t>Benzene, 1,1'-[1,2-ethanediylbis(oxy)]bis[2,4,6-tribromo- (BTBPE)</t>
  </si>
  <si>
    <t>2-Butenoic acid, 3-[[(ethylamino)methoxyphosphinothioyl]oxy]-, 1-methylethyl ester, (E)-</t>
  </si>
  <si>
    <t>2-Dodecylbenzenesulfonic acid</t>
  </si>
  <si>
    <t>Phenothiazine</t>
  </si>
  <si>
    <t>1,4-Benzenediol, 2,5-bis(1,1-dimethylpropyl)-</t>
  </si>
  <si>
    <t>Phenol, pentachloro-</t>
  </si>
  <si>
    <t>Tolylfluanid</t>
  </si>
  <si>
    <t>N-Ethylpiperazine-2,3-dione</t>
  </si>
  <si>
    <t>Dichlofluanid</t>
  </si>
  <si>
    <t>Benzyl salicylate</t>
  </si>
  <si>
    <t>Fluoranthene</t>
  </si>
  <si>
    <t>Octocrylene</t>
  </si>
  <si>
    <t>Benzene, 2,4-diisocyanato-1-methyl-</t>
  </si>
  <si>
    <t>Benzenamine, 4,4'-[(4-imino-2,5-cyclohexadien-1-ylidene)methylene]bis-</t>
  </si>
  <si>
    <t>9,10-Anthracenedione, 1-amino-4-hydroxy-2-phenoxy-</t>
  </si>
  <si>
    <t>Crystal violet</t>
  </si>
  <si>
    <t>6:2 Fluorotelomer sulfonic acid</t>
  </si>
  <si>
    <t>Galaxolide</t>
  </si>
  <si>
    <t>PFHxS</t>
  </si>
  <si>
    <t>Spiraeoside</t>
  </si>
  <si>
    <t>PFHpA</t>
  </si>
  <si>
    <t>PFHpS</t>
  </si>
  <si>
    <t>PFDS</t>
  </si>
  <si>
    <t>PFUnDA</t>
  </si>
  <si>
    <t>PFOS</t>
  </si>
  <si>
    <t>PFDA</t>
  </si>
  <si>
    <t>8:2 FTSA</t>
  </si>
  <si>
    <t>p-Toluene sulfonate</t>
  </si>
  <si>
    <t>2,4-Dimethylbenzenesulfonic acid</t>
  </si>
  <si>
    <t>2-Naphthalenesulfonic acid</t>
  </si>
  <si>
    <t>DEP</t>
  </si>
  <si>
    <t>BPS</t>
  </si>
  <si>
    <t>QTSQCCVLTMKKDP-SFDCQRBFSA-N</t>
  </si>
  <si>
    <t>DBP</t>
  </si>
  <si>
    <t>WKEOZXMSVNVPCM-RZNTYIFUSA-N</t>
  </si>
  <si>
    <t>Isokaempferide</t>
  </si>
  <si>
    <t>LOVMOOUQHWMIHZ-RZNTYIFUSA-N</t>
  </si>
  <si>
    <t>Santin</t>
  </si>
  <si>
    <t>PFNS</t>
  </si>
  <si>
    <t>Narirutin</t>
  </si>
  <si>
    <t>Didymin</t>
  </si>
  <si>
    <t>PFOA</t>
  </si>
  <si>
    <t>PFBS</t>
  </si>
  <si>
    <t>PFHxA</t>
  </si>
  <si>
    <t>PFNA</t>
  </si>
  <si>
    <t>N-EtFOSAA</t>
  </si>
  <si>
    <t>TPP</t>
  </si>
  <si>
    <t>TPPO</t>
  </si>
  <si>
    <t>OH-PEG8-OH</t>
  </si>
  <si>
    <t>HO-PEG9-OH</t>
  </si>
  <si>
    <t>OH-PEG10-OH</t>
  </si>
  <si>
    <t>OH-PEG11-OH</t>
  </si>
  <si>
    <t>OH-PEG12-OH</t>
  </si>
  <si>
    <t>HO-PEG13-OH</t>
  </si>
  <si>
    <t>HO-PEG14-OH</t>
  </si>
  <si>
    <t>OH-PEG16-OH</t>
  </si>
  <si>
    <t>HO-PEG19-OH</t>
  </si>
  <si>
    <t>HO-PEG6-OH</t>
  </si>
  <si>
    <t>HO-PEG5-OH</t>
  </si>
  <si>
    <t>HO-PEG17-OH</t>
  </si>
  <si>
    <t>HO-PEG15-OH</t>
  </si>
  <si>
    <t>HO-PEG18-OH</t>
  </si>
  <si>
    <t>OH-PEG7-OH</t>
  </si>
  <si>
    <t>HO-PEG20-OH</t>
  </si>
  <si>
    <t>BIT</t>
  </si>
  <si>
    <t>Enoxolone</t>
  </si>
  <si>
    <t>ATBC</t>
  </si>
  <si>
    <t>Nobiletin</t>
  </si>
  <si>
    <t>BAC-C12</t>
  </si>
  <si>
    <t>TEP</t>
  </si>
  <si>
    <t>Tetramethylscutellarein</t>
  </si>
  <si>
    <t>Hibiscetin heptamethyl ether</t>
  </si>
  <si>
    <t>BBP</t>
  </si>
  <si>
    <t>TBC</t>
  </si>
  <si>
    <t>BPA</t>
  </si>
  <si>
    <t>TBBPA</t>
  </si>
  <si>
    <t>TEC</t>
  </si>
  <si>
    <t>TBEP</t>
  </si>
  <si>
    <t>TOTM</t>
  </si>
  <si>
    <t>TCEP</t>
  </si>
  <si>
    <t>Methyl palmitate</t>
  </si>
  <si>
    <t>1-(Benzyloxy)naphthalene</t>
  </si>
  <si>
    <t>4-Cumylphenol</t>
  </si>
  <si>
    <t>4,6-cholestadienol</t>
  </si>
  <si>
    <t>1-Naphthyl ether</t>
  </si>
  <si>
    <t>2,4-bis(1-methyl-1-phenylethyl)phenol</t>
  </si>
  <si>
    <t>gamma-Tocotrienol</t>
  </si>
  <si>
    <t>Isopropylphenyl diphenyl phosphate</t>
  </si>
  <si>
    <t>2-Chloro-4,6-dinitroaniline</t>
  </si>
  <si>
    <t>UV-328</t>
  </si>
  <si>
    <t>1,3-diphenylbutene</t>
  </si>
  <si>
    <t>1-Phenoxy-2-propanol</t>
  </si>
  <si>
    <t>Matairesinol</t>
  </si>
  <si>
    <t>TDCPP</t>
  </si>
  <si>
    <t>3,4-Dichlorophenyl isocyanate</t>
  </si>
  <si>
    <t>BHT-OH</t>
  </si>
  <si>
    <t>2,4,6-Trimethylbenzoic acid</t>
  </si>
  <si>
    <t>ZTMZUYHXZPUDRF-UHFFFAOYSA-N</t>
  </si>
  <si>
    <t>Amylcinnamaldehyde</t>
  </si>
  <si>
    <t>Tonalide</t>
  </si>
  <si>
    <t>Methyl 4-bromo-3-hydroxybenzoate</t>
  </si>
  <si>
    <t>TBP</t>
  </si>
  <si>
    <t>N-Methylformanilide</t>
  </si>
  <si>
    <t>2,6-TDI</t>
  </si>
  <si>
    <t>MTBT</t>
  </si>
  <si>
    <t>Benzo[a]dibenzothiophene</t>
  </si>
  <si>
    <t>Dehydro-4-epiabietol</t>
  </si>
  <si>
    <t>Methyl haematommate</t>
  </si>
  <si>
    <t>4',7-Dimethylapigenin</t>
  </si>
  <si>
    <t>2,6-Dibromo-4-nitroaniline</t>
  </si>
  <si>
    <t>Lichexanthone</t>
  </si>
  <si>
    <t>Methylparaben</t>
  </si>
  <si>
    <t>4-chloro-2-nitroaniline</t>
  </si>
  <si>
    <t>Nicotine</t>
  </si>
  <si>
    <t>2,4,6-Tribromophenol</t>
  </si>
  <si>
    <t>BTBPE</t>
  </si>
  <si>
    <t>Propetamphos</t>
  </si>
  <si>
    <t>2,5-Di-tert-pentylhydroquinone</t>
  </si>
  <si>
    <t>PCP</t>
  </si>
  <si>
    <t>4-Sec-Butyl-2,6-di-tert-butylphenol</t>
  </si>
  <si>
    <t>2,4-TDI</t>
  </si>
  <si>
    <t>C.I. Basic Red 9</t>
  </si>
  <si>
    <t>C.I Disperse Red 60</t>
  </si>
  <si>
    <t>6:2 FTSA</t>
  </si>
  <si>
    <t>C6HF13O3S</t>
  </si>
  <si>
    <t>C21H24O7</t>
  </si>
  <si>
    <t>C15H12O6</t>
  </si>
  <si>
    <t>C21H20O12</t>
  </si>
  <si>
    <t>C7HF13O2</t>
  </si>
  <si>
    <t>C7HF15O3S</t>
  </si>
  <si>
    <t>C26H30O9</t>
  </si>
  <si>
    <t>C12H26O4S</t>
  </si>
  <si>
    <t>C26H30O8</t>
  </si>
  <si>
    <t>C10HF21O3S</t>
  </si>
  <si>
    <t>C11HF21O2</t>
  </si>
  <si>
    <t>C7H6O3</t>
  </si>
  <si>
    <t>C8HF17O3S</t>
  </si>
  <si>
    <t>C10HF19O2</t>
  </si>
  <si>
    <t>C10H5F17O3S</t>
  </si>
  <si>
    <t>C8H9NO2</t>
  </si>
  <si>
    <t>C7H6O2</t>
  </si>
  <si>
    <t>C8H8O2</t>
  </si>
  <si>
    <t>C6H5NO3</t>
  </si>
  <si>
    <t>C9H7NO</t>
  </si>
  <si>
    <t>C9H8O3</t>
  </si>
  <si>
    <t>C9H10O3</t>
  </si>
  <si>
    <t>C8H8O4</t>
  </si>
  <si>
    <t>C7H8O3S</t>
  </si>
  <si>
    <t>C8H10O3S</t>
  </si>
  <si>
    <t>C10H7N3S</t>
  </si>
  <si>
    <t>C10H18O4</t>
  </si>
  <si>
    <t>C10H8O3S</t>
  </si>
  <si>
    <t>C7H5NO3S2</t>
  </si>
  <si>
    <t>C12H14O4</t>
  </si>
  <si>
    <t>C14H8O3</t>
  </si>
  <si>
    <t>C10H12N2O5</t>
  </si>
  <si>
    <t>C12H6F2N2O2</t>
  </si>
  <si>
    <t>C12H10O4S</t>
  </si>
  <si>
    <t>C15H22O3</t>
  </si>
  <si>
    <t>C15H10O5</t>
  </si>
  <si>
    <t>C16H22O4</t>
  </si>
  <si>
    <t>C16H12O5</t>
  </si>
  <si>
    <t>C16H12O6</t>
  </si>
  <si>
    <t>C15H10O7</t>
  </si>
  <si>
    <t>C21H28O2</t>
  </si>
  <si>
    <t>C16H10O7</t>
  </si>
  <si>
    <t>C16H14O7</t>
  </si>
  <si>
    <t>C17H14O7</t>
  </si>
  <si>
    <t>C18H16O7</t>
  </si>
  <si>
    <t>C20H24O6</t>
  </si>
  <si>
    <t>C18H12O9</t>
  </si>
  <si>
    <t>C19H14O9</t>
  </si>
  <si>
    <t>C18H12O10</t>
  </si>
  <si>
    <t>C18H14Cl2O7</t>
  </si>
  <si>
    <t>C20H16O10</t>
  </si>
  <si>
    <t>C21H20O10</t>
  </si>
  <si>
    <t>C12H4Cl2F6N4OS</t>
  </si>
  <si>
    <t>C26H32O8</t>
  </si>
  <si>
    <t>C9HF19O3S</t>
  </si>
  <si>
    <t>C27H32O14</t>
  </si>
  <si>
    <t>C28H34O14</t>
  </si>
  <si>
    <t>C13H9Cl3N2O</t>
  </si>
  <si>
    <t>C8HF15O2</t>
  </si>
  <si>
    <t>C4HF9O3S</t>
  </si>
  <si>
    <t>C6HF11O2</t>
  </si>
  <si>
    <t>C9HF17O2</t>
  </si>
  <si>
    <t>C12H8F17NO4S</t>
  </si>
  <si>
    <t>C8H8O3</t>
  </si>
  <si>
    <t>C13H10Cl2O2</t>
  </si>
  <si>
    <t>C19H17ClO8</t>
  </si>
  <si>
    <t>C24H20O10</t>
  </si>
  <si>
    <t>C10H16Cl6O4S</t>
  </si>
  <si>
    <t>C6H3BrN2O5</t>
  </si>
  <si>
    <t>C6H6ClN</t>
  </si>
  <si>
    <t>C18H15O4P</t>
  </si>
  <si>
    <t>C18H15OP</t>
  </si>
  <si>
    <t>C18H24O2</t>
  </si>
  <si>
    <t>C21H30O5</t>
  </si>
  <si>
    <t>C10H19N5S</t>
  </si>
  <si>
    <t>C16H34O9</t>
  </si>
  <si>
    <t>C18H38O10</t>
  </si>
  <si>
    <t>C20H42O11</t>
  </si>
  <si>
    <t>C22H46O12</t>
  </si>
  <si>
    <t>C24H50O13</t>
  </si>
  <si>
    <t>C26H54O14</t>
  </si>
  <si>
    <t>C28H58O15</t>
  </si>
  <si>
    <t>C32H66O17</t>
  </si>
  <si>
    <t>C38H78O20</t>
  </si>
  <si>
    <t>C12H26O7</t>
  </si>
  <si>
    <t>C10H22O6</t>
  </si>
  <si>
    <t>C34H70O18</t>
  </si>
  <si>
    <t>C30H62O16</t>
  </si>
  <si>
    <t>C36H74O19</t>
  </si>
  <si>
    <t>C14H30O8</t>
  </si>
  <si>
    <t>C40H82O21</t>
  </si>
  <si>
    <t>C28H34O15</t>
  </si>
  <si>
    <t>C8H10N4O2</t>
  </si>
  <si>
    <t>C14H18N2O5</t>
  </si>
  <si>
    <t>C7H5NOS</t>
  </si>
  <si>
    <t>C9H18Cl3O4P</t>
  </si>
  <si>
    <t>C30H46O4</t>
  </si>
  <si>
    <t>C17H21NO4</t>
  </si>
  <si>
    <t>C20H24O2</t>
  </si>
  <si>
    <t>C20H34O8</t>
  </si>
  <si>
    <t>C10H12N2O</t>
  </si>
  <si>
    <t>C12H10N2</t>
  </si>
  <si>
    <t>C11H8N2</t>
  </si>
  <si>
    <t>C14H15N</t>
  </si>
  <si>
    <t>C21H22O8</t>
  </si>
  <si>
    <t>C12H23N</t>
  </si>
  <si>
    <t>C21H21O4P</t>
  </si>
  <si>
    <t>C16H19NO4</t>
  </si>
  <si>
    <t>C23H26N2O4</t>
  </si>
  <si>
    <t>C12H22O11</t>
  </si>
  <si>
    <t>C21H38N</t>
  </si>
  <si>
    <t>C17H19NO3</t>
  </si>
  <si>
    <t>C8H11N</t>
  </si>
  <si>
    <t>C6H15O4P</t>
  </si>
  <si>
    <t>C16H10N2O2</t>
  </si>
  <si>
    <t>C19H18O6</t>
  </si>
  <si>
    <t>C17H14O5</t>
  </si>
  <si>
    <t>C22H24O9</t>
  </si>
  <si>
    <t>C20H20O7</t>
  </si>
  <si>
    <t>C10H14N2</t>
  </si>
  <si>
    <t>C27H44O2</t>
  </si>
  <si>
    <t>C13H13N3</t>
  </si>
  <si>
    <t>C19H20O4</t>
  </si>
  <si>
    <t>C24H38O4</t>
  </si>
  <si>
    <t>C32H30N2O4</t>
  </si>
  <si>
    <t>C17H14O6</t>
  </si>
  <si>
    <t>C3H6N6</t>
  </si>
  <si>
    <t>C18H32O7</t>
  </si>
  <si>
    <t>C15H16O2</t>
  </si>
  <si>
    <t>C18H14Cl4N2O</t>
  </si>
  <si>
    <t>C5H2NOCl3</t>
  </si>
  <si>
    <t>C14H11Cl2NO2</t>
  </si>
  <si>
    <t>C15H12Br4O2</t>
  </si>
  <si>
    <t>C18H36O2</t>
  </si>
  <si>
    <t>C12H20O7</t>
  </si>
  <si>
    <t>C30H50</t>
  </si>
  <si>
    <t>C14H28O2</t>
  </si>
  <si>
    <t>C18H26</t>
  </si>
  <si>
    <t>C18H39O7P</t>
  </si>
  <si>
    <t>C27H46O</t>
  </si>
  <si>
    <t>C33H54O6</t>
  </si>
  <si>
    <t>C12H24O2</t>
  </si>
  <si>
    <t>C6H12Cl3O4P</t>
  </si>
  <si>
    <t>C17H34O2</t>
  </si>
  <si>
    <t>C17H14O</t>
  </si>
  <si>
    <t>C13H18O3</t>
  </si>
  <si>
    <t>C16H10</t>
  </si>
  <si>
    <t>C15H16O</t>
  </si>
  <si>
    <t>C27H44O</t>
  </si>
  <si>
    <t>C21H26O3</t>
  </si>
  <si>
    <t>C18H37NO2</t>
  </si>
  <si>
    <t>C20H14O</t>
  </si>
  <si>
    <t>C24H26O</t>
  </si>
  <si>
    <t>C28H42O2</t>
  </si>
  <si>
    <t>C14H12O2</t>
  </si>
  <si>
    <t>C6H4ClN3O4</t>
  </si>
  <si>
    <t>C22H29N3O</t>
  </si>
  <si>
    <t>C18H22</t>
  </si>
  <si>
    <t>C16H16</t>
  </si>
  <si>
    <t>C9H12O2</t>
  </si>
  <si>
    <t>C20H22O6</t>
  </si>
  <si>
    <t>C21H30O2</t>
  </si>
  <si>
    <t>C9H15Cl6O4P</t>
  </si>
  <si>
    <t>C21H28O3</t>
  </si>
  <si>
    <t>C19H38O2</t>
  </si>
  <si>
    <t>C7H3Cl2NO</t>
  </si>
  <si>
    <t>C16H22O3</t>
  </si>
  <si>
    <t>C15H24O2</t>
  </si>
  <si>
    <t>C24H12</t>
  </si>
  <si>
    <t>C21H20Cl2O3</t>
  </si>
  <si>
    <t>C10H12O2</t>
  </si>
  <si>
    <t>C17H24O3</t>
  </si>
  <si>
    <t>C14H18O</t>
  </si>
  <si>
    <t>C18H26O</t>
  </si>
  <si>
    <t>C8H7BrO3</t>
  </si>
  <si>
    <t>C12H27O4P</t>
  </si>
  <si>
    <t>C7H5NS</t>
  </si>
  <si>
    <t>C8H9NO</t>
  </si>
  <si>
    <t>C9H6N2O2</t>
  </si>
  <si>
    <t>C8H7NS2</t>
  </si>
  <si>
    <t>C14H14O2</t>
  </si>
  <si>
    <t>C15H20O</t>
  </si>
  <si>
    <t>C16H10S</t>
  </si>
  <si>
    <t>C6H5Cl2N</t>
  </si>
  <si>
    <t>C20H30O</t>
  </si>
  <si>
    <t>C10H10O5</t>
  </si>
  <si>
    <t>C17H18ClN3O</t>
  </si>
  <si>
    <t>C6H4Cl3N</t>
  </si>
  <si>
    <t>C20H19O4P</t>
  </si>
  <si>
    <t>C12H7Cl3O2</t>
  </si>
  <si>
    <t>C9H11Cl3NO3PS</t>
  </si>
  <si>
    <t>C12H21N2O3PS</t>
  </si>
  <si>
    <t>C20H28O2</t>
  </si>
  <si>
    <t>C6H4Br2N2O2</t>
  </si>
  <si>
    <t>C22H18Cl2FNO3</t>
  </si>
  <si>
    <t>C16H14O5</t>
  </si>
  <si>
    <t>C6H5ClN2O2</t>
  </si>
  <si>
    <t>C15H17Cl2N3O2</t>
  </si>
  <si>
    <t>C6H3Br3O</t>
  </si>
  <si>
    <t>C14H8Br6O2</t>
  </si>
  <si>
    <t>C10H20NO4PS</t>
  </si>
  <si>
    <t>C18H30O3S</t>
  </si>
  <si>
    <t>C12H9NS</t>
  </si>
  <si>
    <t>C16H26O2</t>
  </si>
  <si>
    <t>C6HCl5O</t>
  </si>
  <si>
    <t>C18H30O</t>
  </si>
  <si>
    <t>C10H13Cl2FN2O2S2</t>
  </si>
  <si>
    <t>C6H10N2O2</t>
  </si>
  <si>
    <t>C9H11Cl2FN2O2S2</t>
  </si>
  <si>
    <t>C14H12O3</t>
  </si>
  <si>
    <t>C24H27NO2</t>
  </si>
  <si>
    <t>C12H7Cl3</t>
  </si>
  <si>
    <t>C12H6Cl4</t>
  </si>
  <si>
    <t>C14H8Cl4</t>
  </si>
  <si>
    <t>C12H5Cl5</t>
  </si>
  <si>
    <t>C12H6Br4O</t>
  </si>
  <si>
    <t>C19H17N3</t>
  </si>
  <si>
    <t>C20H13NO4</t>
  </si>
  <si>
    <t>C25H30N3</t>
  </si>
  <si>
    <t>C8H5F13O3S</t>
  </si>
  <si>
    <t>C8H7ClO3</t>
  </si>
  <si>
    <t>355-46-4</t>
  </si>
  <si>
    <t>491-62-3</t>
  </si>
  <si>
    <t>5150-32-3</t>
  </si>
  <si>
    <t>20229-56-5</t>
  </si>
  <si>
    <t>375-85-9</t>
  </si>
  <si>
    <t>375-92-8</t>
  </si>
  <si>
    <t>53899-46-0</t>
  </si>
  <si>
    <t>151-41-7</t>
  </si>
  <si>
    <t>84-24-2</t>
  </si>
  <si>
    <t>335-77-3</t>
  </si>
  <si>
    <t>2058-94-8</t>
  </si>
  <si>
    <t>69-72-7</t>
  </si>
  <si>
    <t>1763-23-1</t>
  </si>
  <si>
    <t>335-76-2</t>
  </si>
  <si>
    <t>39108-34-4</t>
  </si>
  <si>
    <t>103-90-2</t>
  </si>
  <si>
    <t>123-08-0</t>
  </si>
  <si>
    <t>103-82-2</t>
  </si>
  <si>
    <t>456-23-5</t>
  </si>
  <si>
    <t>100-02-7</t>
  </si>
  <si>
    <t>487-89-8</t>
  </si>
  <si>
    <t>501-98-4</t>
  </si>
  <si>
    <t>120-47-8</t>
  </si>
  <si>
    <t>121-34-6</t>
  </si>
  <si>
    <t>104-15-4</t>
  </si>
  <si>
    <t>88-61-9</t>
  </si>
  <si>
    <t>148-79-8</t>
  </si>
  <si>
    <t>111-20-6</t>
  </si>
  <si>
    <t>120-18-3</t>
  </si>
  <si>
    <t>941-57-1</t>
  </si>
  <si>
    <t>84-66-2</t>
  </si>
  <si>
    <t>605-32-3</t>
  </si>
  <si>
    <t>1420-07-1</t>
  </si>
  <si>
    <t>131341-86-1</t>
  </si>
  <si>
    <t>80-09-1</t>
  </si>
  <si>
    <t>NA</t>
  </si>
  <si>
    <t>520-36-5</t>
  </si>
  <si>
    <t>84-74-2</t>
  </si>
  <si>
    <t>480-44-4</t>
  </si>
  <si>
    <t>1447-88-7</t>
  </si>
  <si>
    <t>1592-70-7</t>
  </si>
  <si>
    <t>117-39-5</t>
  </si>
  <si>
    <t>797-63-7</t>
  </si>
  <si>
    <t>490-34-6</t>
  </si>
  <si>
    <t>480-56-8</t>
  </si>
  <si>
    <t>27782-63-4</t>
  </si>
  <si>
    <t>22368-21-4</t>
  </si>
  <si>
    <t>27003-73-2</t>
  </si>
  <si>
    <t>571-67-5</t>
  </si>
  <si>
    <t>549-06-4</t>
  </si>
  <si>
    <t>521-39-1</t>
  </si>
  <si>
    <t>55365-63-4</t>
  </si>
  <si>
    <t>90689-60-4</t>
  </si>
  <si>
    <t>578-74-5</t>
  </si>
  <si>
    <t>120068-37-3</t>
  </si>
  <si>
    <t>491-47-4</t>
  </si>
  <si>
    <t>68259-12-1</t>
  </si>
  <si>
    <t>14259-46-2</t>
  </si>
  <si>
    <t>14259-47-3</t>
  </si>
  <si>
    <t>101-20-2</t>
  </si>
  <si>
    <t>335-67-1</t>
  </si>
  <si>
    <t>375-73-5</t>
  </si>
  <si>
    <t>307-24-4</t>
  </si>
  <si>
    <t>375-95-1</t>
  </si>
  <si>
    <t>2991-50-6</t>
  </si>
  <si>
    <t>526-37-4</t>
  </si>
  <si>
    <t>97-23-4</t>
  </si>
  <si>
    <t>479-16-3</t>
  </si>
  <si>
    <t>548-89-0</t>
  </si>
  <si>
    <t>2316-50-9</t>
  </si>
  <si>
    <t>106-47-8</t>
  </si>
  <si>
    <t>115-86-6</t>
  </si>
  <si>
    <t>791-28-6</t>
  </si>
  <si>
    <t>256393-37-0</t>
  </si>
  <si>
    <t>50-23-7</t>
  </si>
  <si>
    <t>886-50-0</t>
  </si>
  <si>
    <t>5117-19-1</t>
  </si>
  <si>
    <t>3386-18-3</t>
  </si>
  <si>
    <t>5579-66-8</t>
  </si>
  <si>
    <t>6809-70-7</t>
  </si>
  <si>
    <t>6790-09-6</t>
  </si>
  <si>
    <t>17598-96-8</t>
  </si>
  <si>
    <t>1189112-05-7</t>
  </si>
  <si>
    <t>6812-36-8</t>
  </si>
  <si>
    <t>351342-07-9</t>
  </si>
  <si>
    <t>2615-15-8</t>
  </si>
  <si>
    <t>4792-15-8</t>
  </si>
  <si>
    <t>351342-04-6</t>
  </si>
  <si>
    <t>28821-35-4</t>
  </si>
  <si>
    <t>4445-03-8</t>
  </si>
  <si>
    <t>5617-32-3</t>
  </si>
  <si>
    <t>351342-08-0</t>
  </si>
  <si>
    <t>520-26-3</t>
  </si>
  <si>
    <t>58-08-2</t>
  </si>
  <si>
    <t>22839-47-0</t>
  </si>
  <si>
    <t>2634-33-5</t>
  </si>
  <si>
    <t>13674-84-5</t>
  </si>
  <si>
    <t>471-53-4</t>
  </si>
  <si>
    <t>50-36-2</t>
  </si>
  <si>
    <t>77-90-7</t>
  </si>
  <si>
    <t>4501-31-9</t>
  </si>
  <si>
    <t>486-56-6</t>
  </si>
  <si>
    <t>486-84-0</t>
  </si>
  <si>
    <t>244-63-3</t>
  </si>
  <si>
    <t>103-49-1</t>
  </si>
  <si>
    <t>478-01-3</t>
  </si>
  <si>
    <t>101-83-7</t>
  </si>
  <si>
    <t>1330-78-5</t>
  </si>
  <si>
    <t>519-09-5</t>
  </si>
  <si>
    <t>357-57-3</t>
  </si>
  <si>
    <t>585-99-9</t>
  </si>
  <si>
    <t>8001-54-5</t>
  </si>
  <si>
    <t>934-34-9</t>
  </si>
  <si>
    <t>94-62-2</t>
  </si>
  <si>
    <t>87-62-7</t>
  </si>
  <si>
    <t>78-40-0</t>
  </si>
  <si>
    <t>479-41-4</t>
  </si>
  <si>
    <t>1168-42-9</t>
  </si>
  <si>
    <t>21634-52-6</t>
  </si>
  <si>
    <t>116425-35-5</t>
  </si>
  <si>
    <t>481-53-8</t>
  </si>
  <si>
    <t>520-34-3</t>
  </si>
  <si>
    <t>54-11-5</t>
  </si>
  <si>
    <t>566-28-9</t>
  </si>
  <si>
    <t>102-06-7</t>
  </si>
  <si>
    <t>85-68-7</t>
  </si>
  <si>
    <t>117-84-0</t>
  </si>
  <si>
    <t>63631-36-7</t>
  </si>
  <si>
    <t>25739-41-7</t>
  </si>
  <si>
    <t>108-78-1</t>
  </si>
  <si>
    <t>77-94-1</t>
  </si>
  <si>
    <t>80-05-7</t>
  </si>
  <si>
    <t>27523-40-6</t>
  </si>
  <si>
    <t>6515-38-4</t>
  </si>
  <si>
    <t>15307-86-5</t>
  </si>
  <si>
    <t>79-94-7</t>
  </si>
  <si>
    <t>77-93-0</t>
  </si>
  <si>
    <t>111-02-4</t>
  </si>
  <si>
    <t>544-63-8</t>
  </si>
  <si>
    <t>32624-67-2</t>
  </si>
  <si>
    <t>78-51-3</t>
  </si>
  <si>
    <t>57-88-5</t>
  </si>
  <si>
    <t>3319-31-1</t>
  </si>
  <si>
    <t>143-07-7</t>
  </si>
  <si>
    <t>115-96-8</t>
  </si>
  <si>
    <t>112-39-0</t>
  </si>
  <si>
    <t>607-58-9</t>
  </si>
  <si>
    <t>6259-76-3</t>
  </si>
  <si>
    <t>129-00-0</t>
  </si>
  <si>
    <t>599-64-4</t>
  </si>
  <si>
    <t>14214-69-8</t>
  </si>
  <si>
    <t>1843-05-6</t>
  </si>
  <si>
    <t>544-31-0</t>
  </si>
  <si>
    <t>607-52-3</t>
  </si>
  <si>
    <t>2772-45-4</t>
  </si>
  <si>
    <t>14101-61-2</t>
  </si>
  <si>
    <t>120-51-4</t>
  </si>
  <si>
    <t>28108-99-8</t>
  </si>
  <si>
    <t>3531-19-9</t>
  </si>
  <si>
    <t>25973-55-1</t>
  </si>
  <si>
    <t>121-33-5</t>
  </si>
  <si>
    <t>482-89-3</t>
  </si>
  <si>
    <t>7614-93-9</t>
  </si>
  <si>
    <t>770-35-4</t>
  </si>
  <si>
    <t>580-72-3</t>
  </si>
  <si>
    <t>1235-74-1</t>
  </si>
  <si>
    <t>13674-87-8</t>
  </si>
  <si>
    <t>112-61-8</t>
  </si>
  <si>
    <t>102-36-3</t>
  </si>
  <si>
    <t>118-56-9</t>
  </si>
  <si>
    <t>10396-80-2</t>
  </si>
  <si>
    <t>191-07-1</t>
  </si>
  <si>
    <t>52645-53-1</t>
  </si>
  <si>
    <t>480-63-7</t>
  </si>
  <si>
    <t>82304-66-3</t>
  </si>
  <si>
    <t>122-40-7</t>
  </si>
  <si>
    <t>21145-77-7</t>
  </si>
  <si>
    <t>106291-80-9</t>
  </si>
  <si>
    <t>126-73-8</t>
  </si>
  <si>
    <t>93-61-8</t>
  </si>
  <si>
    <t>615-22-5</t>
  </si>
  <si>
    <t>104-66-5</t>
  </si>
  <si>
    <t>101-86-0</t>
  </si>
  <si>
    <t>95-51-2</t>
  </si>
  <si>
    <t>239-35-0</t>
  </si>
  <si>
    <t>626-43-7</t>
  </si>
  <si>
    <t>24035-43-6</t>
  </si>
  <si>
    <t>34874-90-3</t>
  </si>
  <si>
    <t>3896-11-5</t>
  </si>
  <si>
    <t>34909-69-8</t>
  </si>
  <si>
    <t>5128-44-9</t>
  </si>
  <si>
    <t>3380-34-5</t>
  </si>
  <si>
    <t>2921-88-2</t>
  </si>
  <si>
    <t>333-41-5</t>
  </si>
  <si>
    <t>1740-19-8</t>
  </si>
  <si>
    <t>827-94-1</t>
  </si>
  <si>
    <t>68359-37-5</t>
  </si>
  <si>
    <t>15222-53-4</t>
  </si>
  <si>
    <t>99-76-3</t>
  </si>
  <si>
    <t>89-63-4</t>
  </si>
  <si>
    <t>23950-04-1</t>
  </si>
  <si>
    <t>60207-90-1</t>
  </si>
  <si>
    <t>118-79-6</t>
  </si>
  <si>
    <t>37853-59-1</t>
  </si>
  <si>
    <t>31218-83-4</t>
  </si>
  <si>
    <t>27176-87-0</t>
  </si>
  <si>
    <t>92-84-2</t>
  </si>
  <si>
    <t>79-74-3</t>
  </si>
  <si>
    <t>87-86-5</t>
  </si>
  <si>
    <t>17540-75-9</t>
  </si>
  <si>
    <t>731-27-1</t>
  </si>
  <si>
    <t>59702-31-7</t>
  </si>
  <si>
    <t>1085-98-9</t>
  </si>
  <si>
    <t>118-58-1</t>
  </si>
  <si>
    <t>206-44-0</t>
  </si>
  <si>
    <t>6197-30-4</t>
  </si>
  <si>
    <t>7012-37-5</t>
  </si>
  <si>
    <t>35693-99-3</t>
  </si>
  <si>
    <t>3424-82-6</t>
  </si>
  <si>
    <t>37680-73-2</t>
  </si>
  <si>
    <t>72-55-9</t>
  </si>
  <si>
    <t>5436-43-1</t>
  </si>
  <si>
    <t>584-84-9</t>
  </si>
  <si>
    <t>479-73-2</t>
  </si>
  <si>
    <t>17418-58-5</t>
  </si>
  <si>
    <t>7438-46-2</t>
  </si>
  <si>
    <t>27619-97-2</t>
  </si>
  <si>
    <t>1222-05-5</t>
  </si>
  <si>
    <t>57074-21-2</t>
  </si>
  <si>
    <t>C(C(C(C(F)(F)S(=O)(=O)O)(F)F)(F)F)(C(C(F)(F)F)(F)F)(F)F</t>
  </si>
  <si>
    <t>CCCC1=C(C(=CC(=C1)OC)O)C(=O)OC2=CC(=C(C(=C2)O)C(=O)O)CCC</t>
  </si>
  <si>
    <t>C1=CC(=CC=C1C2C(C(=O)C3=C(C=C(C=C3O2)O)O)O)O</t>
  </si>
  <si>
    <t>C1=CC(=C(C=C1C2=C(C(=O)C3=C(C=C(C=C3O2)O)O)O)O)OC4C(C(C(C(O4)CO)O)O)O</t>
  </si>
  <si>
    <t>C(=O)(C(C(C(C(C(C(F)(F)F)(F)F)(F)F)(F)F)(F)F)(F)F)O</t>
  </si>
  <si>
    <t>C(C(C(C(F)(F)F)(F)F)(F)F)(C(C(C(F)(F)S(=O)(=O)O)(F)F)(F)F)(F)F</t>
  </si>
  <si>
    <t>CCCCCC1=C(C(=CC2=C1OC3=C(C(=CC(=C3O)O)CC(=O)CCCCC)C(=O)O2)O)C(=O)O</t>
  </si>
  <si>
    <t>CCCCCCCCCCCCOS(=O)(=O)O</t>
  </si>
  <si>
    <t>CCCCCC1=C(C(=CC2=C1OC3=CC(=CC(=C3C(=O)O2)CC(=O)CCCCC)O)O)C(=O)O</t>
  </si>
  <si>
    <t>C(C(C(C(C(C(F)(F)S(=O)(=O)O)(F)F)(F)F)(F)F)(F)F)(C(C(C(C(F)(F)F)(F)F)(F)F)(F)F)(F)F</t>
  </si>
  <si>
    <t>C(=O)(C(C(C(C(C(C(C(C(C(C(F)(F)F)(F)F)(F)F)(F)F)(F)F)(F)F)(F)F)(F)F)(F)F)(F)F)O</t>
  </si>
  <si>
    <t>C1=CC=C(C(=C1)C(=O)O)O</t>
  </si>
  <si>
    <t>C(C(C(C(C(F)(F)S(=O)(=O)O)(F)F)(F)F)(F)F)(C(C(C(F)(F)F)(F)F)(F)F)(F)F</t>
  </si>
  <si>
    <t>C(=O)(C(C(C(C(C(C(C(C(C(F)(F)F)(F)F)(F)F)(F)F)(F)F)(F)F)(F)F)(F)F)(F)F)O</t>
  </si>
  <si>
    <t>C(CS(=O)(=O)O)C(C(C(C(C(C(C(C(F)(F)F)(F)F)(F)F)(F)F)(F)F)(F)F)(F)F)(F)F</t>
  </si>
  <si>
    <t>CC(=O)NC1=CC=C(C=C1)O</t>
  </si>
  <si>
    <t>C1=CC(=CC=C1C=O)O</t>
  </si>
  <si>
    <t>C1=CC=C(C=C1)CC(=O)O</t>
  </si>
  <si>
    <t>C1=CC(=CC=C1C(=O)O)[O-]</t>
  </si>
  <si>
    <t>C1=CC(=CC=C1[N+](=O)[O-])O</t>
  </si>
  <si>
    <t>C1=CC=C2C(=C1)C(=CN2)C=O</t>
  </si>
  <si>
    <t>C1=CC(=CC=C1C=CC(=O)O)O</t>
  </si>
  <si>
    <t>CCOC(=O)C1=CC=C(C=C1)O</t>
  </si>
  <si>
    <t>COC1=C(C=CC(=C1)C(=O)O)O</t>
  </si>
  <si>
    <t>CC1=CC=C(C=C1)S(=O)(=O)O</t>
  </si>
  <si>
    <t>CC1=CC(=C(C=C1)S(=O)(=O)O)C</t>
  </si>
  <si>
    <t>C1=CC=C2C(=C1)NC(=N2)C3=CSC=N3</t>
  </si>
  <si>
    <t>C(CCCCC(=O)O)CCCC(=O)O</t>
  </si>
  <si>
    <t>C1=CC=C2C=C(C=CC2=C1)S(=O)(=O)O</t>
  </si>
  <si>
    <t>C1=CC=C2C(=C1)N=C(S2)S(=O)(=O)O</t>
  </si>
  <si>
    <t>CCOC(=O)C1=CC=CC=C1C(=O)OCC</t>
  </si>
  <si>
    <t>C1=CC=C2C(=C1)C(=O)C3=C(C2=O)C=C(C=C3)O</t>
  </si>
  <si>
    <t>CC(C)(C)C1=C(C(=CC(=C1)[N+](=O)[O-])[N+](=O)[O-])O</t>
  </si>
  <si>
    <t>C1=CC(=C2C(=C1)OC(O2)(F)F)C3=CNC=C3C#N</t>
  </si>
  <si>
    <t>C1=CC(=CC=C1O)S(=O)(=O)C2=CC=C(C=C2)O</t>
  </si>
  <si>
    <t>CC12CCCC(=C)C1C(C(CC2)C(=C)C(=O)O)O</t>
  </si>
  <si>
    <t>C1=CC(=CC=C1C2=CC(=O)C3=C(C=C(C=C3O2)O)O)O</t>
  </si>
  <si>
    <t>CCCCOC(=O)C1=CC=CC=C1C(=O)OCCCC</t>
  </si>
  <si>
    <t>COC1=CC=C(C=C1)C2=CC(=O)C3=C(C=C(C=C3O2)O)O</t>
  </si>
  <si>
    <t>COC1=C(C=C(C=C1)C=C2C(=O)C3=C(C=C(C=C3O2)O)O)O</t>
  </si>
  <si>
    <t>COC1=C(C2=C(C=C1O)OC(=CC2=O)C3=CC=C(C=C3)O)O</t>
  </si>
  <si>
    <t>COC1=C(OC2=CC(=CC(=C2C1=O)O)O)C3=CC=C(C=C3)O</t>
  </si>
  <si>
    <t>C1=CC(=C(C=C1C2=C(C(=O)C3=C(C=C(C=C3O2)O)O)O)O)O</t>
  </si>
  <si>
    <t>CCC12CCC3C(C1CCC2(C#C)O)CCC4=CC(=O)CCC34</t>
  </si>
  <si>
    <t>CC1=CC(=CC2=C1C(=O)OC3=C(O2)C(=C4C(=C3)COC4=O)O)O</t>
  </si>
  <si>
    <t>CC1=CC(=CC(=C1C(=O)OC2=CC(=C(C(=C2)C)C(=O)O)O)O)O</t>
  </si>
  <si>
    <t>COC1=CC(=CC(=C1O)OC)C=C2C(=O)C3=C(C=C(C=C3O2)O)O</t>
  </si>
  <si>
    <t>COC1=CC=C(C=C1)C2=C(C(=O)C3=C(O2)C=C(C(=C3O)OC)O)OC</t>
  </si>
  <si>
    <t>COC1=C(C=C(C=C1)C2=CC(=O)C3=C(O2)C=C(C(=C3O)OC)O)OC</t>
  </si>
  <si>
    <t>COC1=C(C=CC(=C1)CC2COC(C2CO)C3=CC(=C(C=C3)O)OC)O</t>
  </si>
  <si>
    <t>CC1=CC(=C(C2=C1C(=O)OC3=C(O2)C4=C(C(=C3C)O)C(=O)OC4O)C=O)O</t>
  </si>
  <si>
    <t>CC1=CC(=C(C2=C1C(=O)OC3=C(O2)C4=C(C(=C3C)O)C(=O)OC4O)C=O)OC</t>
  </si>
  <si>
    <t>CC1=CC(=C(C2=C1C(=O)OC3=C(O2)C4=C(C(=C3CO)O)C(=O)OC4O)C=O)O</t>
  </si>
  <si>
    <t>CC1=C2C(=C(C(=C1Cl)O)Cl)OC3=C(C(=C(C=C3OC2=O)OC)C(=O)OC)C</t>
  </si>
  <si>
    <t>CC1=CC(=C(C2=C1C(=O)OC3=C(O2)C(=C(C(=C3COC(=O)C)O)C(=O)O)C)C=O)O</t>
  </si>
  <si>
    <t>C1=CC(=CC=C1C2=CC(=O)C3=C(C=C(C=C3O2)OC4C(C(C(C(O4)CO)O)O)O)O)O</t>
  </si>
  <si>
    <t>C1=C(C=C(C(=C1Cl)N2C(=C(C(=N2)C#N)S(=O)C(F)(F)F)N)Cl)C(F)(F)F</t>
  </si>
  <si>
    <t>CCCCCC1=C(C(=CC(=C1)OC(=O)C2=C(C=C(C=C2O)O)CC(=O)CCCCC)O)C(=O)O</t>
  </si>
  <si>
    <t>C(C(C(C(C(F)(F)F)(F)F)(F)F)(F)F)(C(C(C(C(F)(F)S(=O)(=O)O)(F)F)(F)F)(F)F)(F)F</t>
  </si>
  <si>
    <t>CC1C(C(C(C(O1)OCC2C(C(C(C(O2)OC3=CC(=C4C(=O)CC(OC4=C3)C5=CC=C(C=C5)O)O)O)O)O)O)O)O</t>
  </si>
  <si>
    <t>CC1C(C(C(C(O1)OCC2C(C(C(C(O2)OC3=CC(=C4C(=O)CC(OC4=C3)C5=CC=C(C=C5)OC)O)O)O)O)O)O)O</t>
  </si>
  <si>
    <t>C1=CC(=CC=C1NC(=O)NC2=CC(=C(C=C2)Cl)Cl)Cl</t>
  </si>
  <si>
    <t>C(=O)(C(C(C(C(C(C(C(F)(F)F)(F)F)(F)F)(F)F)(F)F)(F)F)(F)F)O</t>
  </si>
  <si>
    <t>C(C(C(F)(F)S(=O)(=O)O)(F)F)(C(F)(F)F)(F)F</t>
  </si>
  <si>
    <t>C(=O)(C(C(C(C(C(F)(F)F)(F)F)(F)F)(F)F)(F)F)O</t>
  </si>
  <si>
    <t>C(=O)(C(C(C(C(C(C(C(C(F)(F)F)(F)F)(F)F)(F)F)(F)F)(F)F)(F)F)(F)F)O</t>
  </si>
  <si>
    <t>CCN(CC(=O)O)S(=O)(=O)C(C(C(C(C(C(C(C(F)(F)F)(F)F)(F)F)(F)F)(F)F)(F)F)(F)F)(F)F</t>
  </si>
  <si>
    <t>CC1=CC(=C(C(=C1)O)C=O)O</t>
  </si>
  <si>
    <t>C1=CC(=C(C=C1Cl)CC2=C(C=CC(=C2)Cl)O)O</t>
  </si>
  <si>
    <t>CC1=CC(=C(C(=C1C(=O)OC)O)C)OC(=O)C2=C(C(=C(C(=C2O)C=O)O)Cl)C</t>
  </si>
  <si>
    <t>CC1=CC(=CC(=C1C(=O)OC2=CC(=C(C(=C2)C)C(=O)OC3=CC(=C(C(=C3)C)C(=O)O)O)O)O)O</t>
  </si>
  <si>
    <t>C(CCCC(C(OS(=O)(=O)O)(Cl)Cl)Cl)CCCC(Cl)(Cl)Cl</t>
  </si>
  <si>
    <t>C1=C(C=C(C(=C1[N+](=O)[O-])O)Br)[N+](=O)[O-]</t>
  </si>
  <si>
    <t>C1=CC(=CC=C1N)Cl</t>
  </si>
  <si>
    <t>C1=CC=C(C=C1)OP(=O)(OC2=CC=CC=C2)OC3=CC=CC=C3</t>
  </si>
  <si>
    <t>C1=CC=C(C=C1)P(=O)(C2=CC=CC=C2)C3=CC=CC=C3</t>
  </si>
  <si>
    <t>CC1COC(=O)C2=CC3=C(C=C12)C(C(C3(C)C)C)(C)C</t>
  </si>
  <si>
    <t>CC12CCC(=O)C=C1CCC3C2C(CC4(C3CCC4(C(=O)CO)O)C)O</t>
  </si>
  <si>
    <t>CCNC1=NC(=NC(=N1)SC)NC(C)(C)C</t>
  </si>
  <si>
    <t>C(COCCOCCOCCOCCOCCOCCOCCO)O</t>
  </si>
  <si>
    <t>C(COCCOCCOCCOCCOCCOCCOCCOCCO)O</t>
  </si>
  <si>
    <t>C(COCCOCCOCCOCCOCCOCCOCCOCCOCCO)O</t>
  </si>
  <si>
    <t>C(COCCOCCOCCOCCOCCOCCOCCOCCOCCOCCO)O</t>
  </si>
  <si>
    <t>C(COCCOCCOCCOCCOCCOCCOCCOCCOCCOCCOCCO)O</t>
  </si>
  <si>
    <t>C(COCCOCCOCCOCCOCCOCCOCCOCCOCCOCCOCCOCCO)O</t>
  </si>
  <si>
    <t>C(COCCOCCOCCOCCOCCOCCOCCOCCOCCOCCOCCOCCOCCO)O</t>
  </si>
  <si>
    <t>C(COCCOCCOCCOCCOCCOCCOCCOCCOCCOCCOCCOCCOCCOCCOCCO)O</t>
  </si>
  <si>
    <t>C(COCCOCCOCCOCCOCCOCCOCCOCCOCCOCCOCCOCCOCCOCCOCCOCCOCCOCCO)O</t>
  </si>
  <si>
    <t>C(COCCOCCOCCOCCOCCO)O</t>
  </si>
  <si>
    <t>C(COCCOCCOCCOCCO)O</t>
  </si>
  <si>
    <t>C(COCCOCCOCCOCCOCCOCCOCCOCCOCCOCCOCCOCCOCCOCCOCCOCCO)O</t>
  </si>
  <si>
    <t>C(COCCOCCOCCOCCOCCOCCOCCOCCOCCOCCOCCOCCOCCOCCO)O</t>
  </si>
  <si>
    <t>C(COCCOCCOCCOCCOCCOCCOCCOCCOCCOCCOCCOCCOCCOCCOCCOCCOCCO)O</t>
  </si>
  <si>
    <t>C(COCCOCCOCCOCCOCCOCCO)O</t>
  </si>
  <si>
    <t>C(COCCOCCOCCOCCOCCOCCOCCOCCOCCOCCOCCOCCOCCOCCOCCOCCOCCOCCOCCO)O</t>
  </si>
  <si>
    <t>CC1C(C(C(C(O1)OCC2C(C(C(C(O2)OC3=CC(=C4C(=O)CC(OC4=C3)C5=CC(=C(C=C5)OC)O)O)O)O)O)O)O)O</t>
  </si>
  <si>
    <t>CN1C=NC2=C1C(=O)N(C(=O)N2C)C</t>
  </si>
  <si>
    <t>COC(=O)C(CC1=CC=CC=C1)NC(=O)C(CC(=O)O)N</t>
  </si>
  <si>
    <t>C1=CC=C2C(=C1)C(=O)NS2</t>
  </si>
  <si>
    <t>CC(CCl)OP(=O)(OC(C)CCl)OC(C)CCl</t>
  </si>
  <si>
    <t>CC1(C2CCC3(C(C2(CCC1O)C)C(=O)C=C4C3(CCC5(C4CC(CC5)(C)C(=O)O)C)C)C)C</t>
  </si>
  <si>
    <t>CN1C2CCC1C(C(C2)OC(=O)C3=CC=CC=C3)C(=O)OC</t>
  </si>
  <si>
    <t>CCCCOC(=O)CC(CC(=O)OCCCC)(C(=O)OCCCC)OC(=O)C</t>
  </si>
  <si>
    <t>CN1C(CCC1=O)C2=CN=CC=C2</t>
  </si>
  <si>
    <t>CC1=NC=CC2=C1NC3=CC=CC=C23</t>
  </si>
  <si>
    <t>C1=CC=C2C(=C1)C3=C(N2)C=NC=C3</t>
  </si>
  <si>
    <t>C1=CC=C(C=C1)CNCC2=CC=CC=C2</t>
  </si>
  <si>
    <t>COC1=C(C=C(C=C1)C2=CC(=O)C3=C(O2)C(=C(C(=C3OC)OC)OC)OC)OC</t>
  </si>
  <si>
    <t>C1CCC(CC1)NC2CCCCC2</t>
  </si>
  <si>
    <t>CN1C2CCC1C(C(C2)OC(=O)C3=CC=CC=C3)C(=O)O</t>
  </si>
  <si>
    <t>COC1=C(C=C2C(=C1)C34CCN5C3CC6C7C4N2C(=O)CC7OCC=C6C5)OC</t>
  </si>
  <si>
    <t>C(C1C(C(C(C(O1)OCC2C(C(C(C(O2)O)O)O)O)O)O)O)O</t>
  </si>
  <si>
    <t>CCCC[N+](C)(C)CC1=CC=CC=C1</t>
  </si>
  <si>
    <t>C1=CC=C2C(=C1)NC(=O)S2</t>
  </si>
  <si>
    <t>C1CCN(CC1)C(=O)C=CC=CC2=CC3=C(C=C2)OCO3</t>
  </si>
  <si>
    <t>CC1=C(C(=CC=C1)C)N</t>
  </si>
  <si>
    <t>CCOP(=O)(OCC)OCC</t>
  </si>
  <si>
    <t>C1=CC=C2C(=C1)C(=C(N2)O)C3=NC4=CC=CC=C4C3=O</t>
  </si>
  <si>
    <t>COC1=CC=C(C=C1)C2=CC(=O)C3=C(C(=C(C=C3O2)OC)OC)OC</t>
  </si>
  <si>
    <t>COC1=CC2=C(C(=C1)OC)C(=O)C(=C(O2)C3=CC=CC=C3)O</t>
  </si>
  <si>
    <t>COC1=CC(=CC(=C1OC)OC)C2=C(C(=O)C3=C(O2)C(=C(C=C3OC)OC)OC)OC</t>
  </si>
  <si>
    <t>CC1=CC(=O)C(=C(C)C)CC2C1(CCC2(C)O)O</t>
  </si>
  <si>
    <t>COC1=CC=C(C=C1)C2=CC(=O)C3=C(O2)C(=C(C(=C3OC)OC)OC)OC</t>
  </si>
  <si>
    <t>COC1=C(C=C(C=C1)C2=CC(=O)C3=C(C=C(C=C3O2)O)O)O</t>
  </si>
  <si>
    <t>CN1CCCC1C2=CN=CC=C2</t>
  </si>
  <si>
    <t>CC(C)CCCC(C)C1CCC2C1(CCC3C2C(=O)C=C4C3(CCC(C4)O)C)C</t>
  </si>
  <si>
    <t>C1=CC=C(C=C1)NC(=NC2=CC=CC=C2)N</t>
  </si>
  <si>
    <t>CCCCOC(=O)C1=CC=CC=C1C(=O)OCC2=CC=CC=C2</t>
  </si>
  <si>
    <t>CCCCCCCCOC(=O)C1=CC=CC=C1C(=O)OCCCCCCCC</t>
  </si>
  <si>
    <t>C1=CC=C(C=C1)CC(COC(=O)C(CC2=CC=CC=C2)NC(=O)C3=CC=CC=C3)NC(=O)C4=CC=CC=C4</t>
  </si>
  <si>
    <t>COC1=CC(=C2C(=C1)OC(=CC2=O)C3=CC(=C(C=C3)O)OC)O</t>
  </si>
  <si>
    <t>C1(=NC(=NC(=N1)N)N)N</t>
  </si>
  <si>
    <t>CCCCOC(=O)CC(CC(=O)OCCCC)(C(=O)OCCCC)O</t>
  </si>
  <si>
    <t>CC(C)(C1=CC=C(C=C1)O)C2=CC=C(C=C2)O</t>
  </si>
  <si>
    <t>C1=CC(=C(C(=C1)Cl)COC(CN2C=CN=C2)C3=C(C=C(C=C3)Cl)Cl)Cl</t>
  </si>
  <si>
    <t>C1=C(C(=O)NC(=C1Cl)Cl)Cl</t>
  </si>
  <si>
    <t>C1=CC=C(C(=C1)CC(=O)O)NC2=C(C=CC=C2Cl)Cl</t>
  </si>
  <si>
    <t>CC(C)(C1=CC(=C(C(=C1)Br)O)Br)C2=CC(=C(C(=C2)Br)O)Br</t>
  </si>
  <si>
    <t>CCCCCCCCCCCCCCCCCC(=O)O</t>
  </si>
  <si>
    <t>CCOC(=O)CC(CC(=O)OCC)(C(=O)OCC)O</t>
  </si>
  <si>
    <t>CC(=CCCC(=CCCC(=CCCC=C(C)CCC=C(C)CCC=C(C)C)C)C)C</t>
  </si>
  <si>
    <t>CCCCCCCCCCCCCC(=O)O</t>
  </si>
  <si>
    <t>CC1CCCC2C1CCC3=C2C=CC(=C3)C(C)C</t>
  </si>
  <si>
    <t>CCCCOCCOP(=O)(OCCOCCCC)OCCOCCCC</t>
  </si>
  <si>
    <t>CC(C)CCCC(C)C1CCC2C1(CCC3C2CC=C4C3(CCC(C4)O)C)C</t>
  </si>
  <si>
    <t>CCCCC(CC)COC(=O)C1=CC(=C(C=C1)C(=O)OCC(CC)CCCC)C(=O)OCC(CC)CCCC</t>
  </si>
  <si>
    <t>CCCCCCCCCCCC(=O)O</t>
  </si>
  <si>
    <t>C(CCl)OP(=O)(OCCCl)OCCCl</t>
  </si>
  <si>
    <t>CCCCCCCCCCCCCCCC(=O)OC</t>
  </si>
  <si>
    <t>C1=CC=C(C=C1)COC2=CC=CC3=CC=CC=C32</t>
  </si>
  <si>
    <t>CCCCCCOC(=O)C1=CC=CC=C1O</t>
  </si>
  <si>
    <t>C1=CC2=C3C(=C1)C=CC4=CC=CC(=C43)C=C2</t>
  </si>
  <si>
    <t>CC(C)(C1=CC=CC=C1)C2=CC=C(C=C2)O</t>
  </si>
  <si>
    <t>CC(C)CCCC(C)C1CCC2C1(CCC3C2C=CC4=CC(CCC34C)O)C</t>
  </si>
  <si>
    <t>CCCCCCCCOC1=CC(=C(C=C1)C(=O)C2=CC=CC=C2)O</t>
  </si>
  <si>
    <t>CCCCCCCCCCCCCCCC(=O)NCCO</t>
  </si>
  <si>
    <t>C1=CC=C2C(=C1)C=CC=C2OC3=CC=CC4=CC=CC=C43</t>
  </si>
  <si>
    <t>CC(C)(C1=CC=CC=C1)C2=CC(=C(C=C2)O)C(C)(C)C3=CC=CC=C3</t>
  </si>
  <si>
    <t>CC1=C(C=C2CCC(OC2=C1C)(C)CCC=C(C)CCC=C(C)CCC=C(C)C)O</t>
  </si>
  <si>
    <t>C1=CC=C(C=C1)COC(=O)C2=CC=CC=C2</t>
  </si>
  <si>
    <t>CC(C)C1=CC=CC=C1OP(=O)(OC2=CC=CC=C2)OC3=CC=CC=C3</t>
  </si>
  <si>
    <t>C1=C(C=C(C(=C1[N+](=O)[O-])N)Cl)[N+](=O)[O-]</t>
  </si>
  <si>
    <t>CCC(C)(C)C1=CC(=C(C(=C1)N2N=C3C=CC=CC3=N2)O)C(C)(C)CC</t>
  </si>
  <si>
    <t>CCCCC1=C2CCCCC2=CC3=CC=CC=C31</t>
  </si>
  <si>
    <t>COC1=C(C=CC(=C1)C=O)O</t>
  </si>
  <si>
    <t>C1=CC=C2C(=C1)C(=C(N2)C3=NC4=CC=CC=C4C3=O)O</t>
  </si>
  <si>
    <t>CC(C=CC1=CC=CC=C1)C2=CC=CC=C2</t>
  </si>
  <si>
    <t>CC(COC1=CC=CC=C1)O</t>
  </si>
  <si>
    <t>COC1=C(C=CC(=C1)CC2COC(=O)C2CC3=CC(=C(C=C3)O)OC)O</t>
  </si>
  <si>
    <t>CC(C)C1=CC2=C(C=C1)C3(CCCC(C3CC2)(C)C(=O)OC)C</t>
  </si>
  <si>
    <t>C(C(CCl)OP(=O)(OC(CCl)CCl)OC(CCl)CCl)Cl</t>
  </si>
  <si>
    <t>CC(C)C1=CC2=C(C=C1)C3(CCCC(C3CC2=O)(C)C(=O)OC)C</t>
  </si>
  <si>
    <t>CCCCCCCCCCCCCCCCCC(=O)OC</t>
  </si>
  <si>
    <t>C1=CC(=C(C=C1N=C=O)Cl)Cl</t>
  </si>
  <si>
    <t>CC1CC(CC(C1)(C)C)OC(=O)C2=CC=CC=C2O</t>
  </si>
  <si>
    <t>CC1(C=C(C(=O)C(=C1)C(C)(C)C)C(C)(C)C)O</t>
  </si>
  <si>
    <t>C1=CC2=C3C4=C1C=CC5=C4C6=C(C=C5)C=CC7=C6C3=C(C=C2)C=C7</t>
  </si>
  <si>
    <t>CC1(C(C1C(=O)OCC2=CC(=CC=C2)OC3=CC=CC=C3)C=C(Cl)Cl)C</t>
  </si>
  <si>
    <t>CC1=CC(=C(C(=C1)C)C(=O)O)C</t>
  </si>
  <si>
    <t>CC(C)(C)C1=CC2(CCC(=O)O2)C=C(C1=O)C(C)(C)C</t>
  </si>
  <si>
    <t>CCCCCC(=CC1=CC=CC=C1)C=O</t>
  </si>
  <si>
    <t>CC1CC(C2=C(C1(C)C)C=C(C(=C2)C(=O)C)C)(C)C</t>
  </si>
  <si>
    <t>COC(=O)C1=CC(=C(C=C1)Br)O</t>
  </si>
  <si>
    <t>CCCCOP(=O)(OCCCC)OCCCC</t>
  </si>
  <si>
    <t>C1=CC=C2C(=C1)N=CS2</t>
  </si>
  <si>
    <t>CN(C=O)C1=CC=CC=C1</t>
  </si>
  <si>
    <t>CC1=C(C=CC=C1N=C=O)N=C=O</t>
  </si>
  <si>
    <t>CSC1=NC2=CC=CC=C2S1</t>
  </si>
  <si>
    <t>C1=CC=C(C=C1)OCCOC2=CC=CC=C2</t>
  </si>
  <si>
    <t>CCCCCCC(=CC1=CC=CC=C1)C=O</t>
  </si>
  <si>
    <t>C1=CC=C(C(=C1)N)Cl</t>
  </si>
  <si>
    <t>C1=CC=C2C(=C1)C=CC3=C2SC4=CC=CC=C34</t>
  </si>
  <si>
    <t>C1=C(C=C(C=C1Cl)Cl)N</t>
  </si>
  <si>
    <t>CC(C)C1=CC2=C(C=C1)C3(CCCC(C3CC2)(C)CO)C</t>
  </si>
  <si>
    <t>CC1=CC(=C(C(=C1C(=O)OC)O)C=O)O</t>
  </si>
  <si>
    <t>CC1=CC(=C(C(=C1)N2N=C3C=CC(=CC3=N2)Cl)O)C(C)(C)C</t>
  </si>
  <si>
    <t>CC1=CC=C(C=C1)OP(=O)(OC2=CC=CC=C2)OC3=CC=C(C=C3)C</t>
  </si>
  <si>
    <t>COC1=CC=C(C=C1)C2=CC(=O)C3=C(C=C(C=C3O2)OC)O</t>
  </si>
  <si>
    <t>C1=CC(=C(C=C1Cl)O)OC2=C(C=C(C=C2)Cl)Cl</t>
  </si>
  <si>
    <t>CCOP(=S)(OCC)OC1=NC(=C(C=C1Cl)Cl)Cl</t>
  </si>
  <si>
    <t>CCOP(=S)(OCC)OC1=NC(=NC(=C1)C)C(C)C</t>
  </si>
  <si>
    <t>CC(C)C1=CC2=C(C=C1)C3(CCCC(C3CC2)(C)C(=O)O)C</t>
  </si>
  <si>
    <t>C1=C(C=C(C(=C1Br)N)Br)[N+](=O)[O-]</t>
  </si>
  <si>
    <t>CC1(C(C1C(=O)OC(C#N)C2=CC(=C(C=C2)F)OC3=CC=CC=C3)C=C(Cl)Cl)C</t>
  </si>
  <si>
    <t>CC1=CC(=CC2=C1C(=O)C3=C(C=C(C=C3O2)OC)O)OC</t>
  </si>
  <si>
    <t>COC(=O)C1=CC=C(C=C1)O</t>
  </si>
  <si>
    <t>C1=CC(=C(C=C1Cl)[N+](=O)[O-])N</t>
  </si>
  <si>
    <t>CN1CCCC1C2=CC=CC=N2</t>
  </si>
  <si>
    <t>CCCC1COC(O1)(CN2C=NC=N2)C3=C(C=C(C=C3)Cl)Cl</t>
  </si>
  <si>
    <t>C1=C(C=C(C(=C1Br)O)Br)Br</t>
  </si>
  <si>
    <t>C1=C(C=C(C(=C1Br)OCCOC2=C(C=C(C=C2Br)Br)Br)Br)Br</t>
  </si>
  <si>
    <t>CCNP(=S)(OC)OC(=CC(=O)OC(C)C)C</t>
  </si>
  <si>
    <t>CCCCCCCCCCCCC1=CC=CC=C1S(=O)(=O)O</t>
  </si>
  <si>
    <t>C1=CC=C2C(=C1)NC3=CC=CC=C3S2</t>
  </si>
  <si>
    <t>CCC(C)(C)C1=CC(=C(C=C1O)C(C)(C)CC)O</t>
  </si>
  <si>
    <t>C1(=C(C(=C(C(=C1Cl)Cl)Cl)Cl)Cl)O</t>
  </si>
  <si>
    <t>CCC(C)C1=CC(=C(C(=C1)C(C)(C)C)O)C(C)(C)C</t>
  </si>
  <si>
    <t>CC1=CC=C(C=C1)N(SC(F)(Cl)Cl)S(=O)(=O)N(C)C</t>
  </si>
  <si>
    <t>CCN1CCNC(=O)C1=O</t>
  </si>
  <si>
    <t>CN(C)S(=O)(=O)N(C1=CC=CC=C1)SC(F)(Cl)Cl</t>
  </si>
  <si>
    <t>C1=CC=C(C=C1)COC(=O)C2=CC=CC=C2O</t>
  </si>
  <si>
    <t>C1=CC=C2C(=C1)C3=CC=CC4=C3C2=CC=C4</t>
  </si>
  <si>
    <t>CCCCC(CC)COC(=O)C(=C(C1=CC=CC=C1)C2=CC=CC=C2)C#N</t>
  </si>
  <si>
    <t>C1=CC(=CC=C1C2=C(C=C(C=C2)Cl)Cl)Cl</t>
  </si>
  <si>
    <t>C1=CC(=C(C=C1Cl)C2=C(C=CC(=C2)Cl)Cl)Cl</t>
  </si>
  <si>
    <t>C1=CC=C(C(=C1)C(=C(Cl)Cl)C2=CC=C(C=C2)Cl)Cl</t>
  </si>
  <si>
    <t>C1=CC(=C(C=C1Cl)C2=CC(=C(C=C2Cl)Cl)Cl)Cl</t>
  </si>
  <si>
    <t>C1=CC(=CC=C1C(=C(Cl)Cl)C2=CC=C(C=C2)Cl)Cl</t>
  </si>
  <si>
    <t>C1=CC(=C(C=C1Br)Br)OC2=C(C=C(C=C2)Br)Br</t>
  </si>
  <si>
    <t>CC1=C(C=C(C=C1)N=C=O)N=C=O</t>
  </si>
  <si>
    <t>C1=CC(=N)C=CC1=C(C2=CC=C(C=C2)N)C3=CC=C(C=C3)N</t>
  </si>
  <si>
    <t>C1=CC=C(C=C1)OC2=C(C3=C(C(=C2)O)C(=O)C4=CC=CC=C4C3=O)N</t>
  </si>
  <si>
    <t>CN(C)C1=CC=C(C=C1)C(=C2C=CC(=[N+](C)C)C=C2)C3=CC=C(C=C3)N(C)C</t>
  </si>
  <si>
    <t>C(CS(=O)(=O)O)C(C(C(C(C(C(F)(F)F)(F)F)(F)F)(F)F)(F)F)(F)F</t>
  </si>
  <si>
    <t>CC1COCC2=CC3=C(C=C12)C(C(C3(C)C)C)(C)C</t>
  </si>
  <si>
    <t>CC1=CC(=C(C(=C1Cl)O)C=O)O</t>
  </si>
  <si>
    <t>InChI=1S/C6HF13O3S/c7-1(8,3(11,12)5(15,16)17)2(9,10)4(13,14)6(18,19)23(20,21)22/h(H,20,21,22)</t>
  </si>
  <si>
    <t>InChI=1S/C21H24O7/c1-4-6-12-9-15(11-16(22)18(12)20(24)25)28-21(26)19-13(7-5-2)8-14(27-3)10-17(19)23/h8-11,22-23H,4-7H2,1-3H3,(H,24,25)</t>
  </si>
  <si>
    <t>InChI=1S/C15H12O6/c16-8-3-1-7(2-4-8)15-14(20)13(19)12-10(18)5-9(17)6-11(12)21-15/h1-6,14-18,20H</t>
  </si>
  <si>
    <t>InChI=1S/C21H20O12/c22-6-13-15(26)17(28)19(30)21(33-13)32-11-2-1-7(3-9(11)24)20-18(29)16(27)14-10(25)4-8(23)5-12(14)31-20/h1-5,13,15,17,19,21-26,28-30H,6H2</t>
  </si>
  <si>
    <t>InChI=1S/C7HF13O2/c8-2(9,1(21)22)3(10,11)4(12,13)5(14,15)6(16,17)7(18,19)20/h(H,21,22)</t>
  </si>
  <si>
    <t>InChI=1S/C7HF15O3S/c8-1(9,2(10,11)4(14,15)6(18,19)20)3(12,13)5(16,17)7(21,22)26(23,24)25/h(H,23,24,25)</t>
  </si>
  <si>
    <t>InChI=1S/C26H30O9/c1-3-5-7-9-15(27)11-14-12-18(29)22(30)24-20(14)26(33)34-19-13-17(28)21(25(31)32)16(23(19)35-24)10-8-6-4-2/h12-13,28-30H,3-11H2,1-2H3,(H,31,32)</t>
  </si>
  <si>
    <t>InChI=1S/C12H26O4S/c1-2-3-4-5-6-7-8-9-10-11-12-16-17(13,14)15/h2-12H2,1H3,(H,13,14,15)</t>
  </si>
  <si>
    <t>InChI=1S/C26H30O8/c1-3-5-7-9-16(27)11-15-12-17(28)13-20-22(15)26(32)34-21-14-19(29)23(25(30)31)18(24(21)33-20)10-8-6-4-2/h12-14,28-29H,3-11H2,1-2H3,(H,30,31)</t>
  </si>
  <si>
    <t>InChI=1S/C10HF21O3S/c11-1(12,3(15,16)5(19,20)7(23,24)9(27,28)29)2(13,14)4(17,18)6(21,22)8(25,26)10(30,31)35(32,33)34/h(H,32,33,34)</t>
  </si>
  <si>
    <t>InChI=1S/C11HF21O2/c12-2(13,1(33)34)3(14,15)4(16,17)5(18,19)6(20,21)7(22,23)8(24,25)9(26,27)10(28,29)11(30,31)32/h(H,33,34)</t>
  </si>
  <si>
    <t>InChI=1S/C7H6O3/c8-6-4-2-1-3-5(6)7(9)10/h1-4,8H,(H,9,10)</t>
  </si>
  <si>
    <t>InChI=1S/C8HF17O3S/c9-1(10,3(13,14)5(17,18)7(21,22)23)2(11,12)4(15,16)6(19,20)8(24,25)29(26,27)28/h(H,26,27,28)</t>
  </si>
  <si>
    <t>InChI=1S/C10HF19O2/c11-2(12,1(30)31)3(13,14)4(15,16)5(17,18)6(19,20)7(21,22)8(23,24)9(25,26)10(27,28)29/h(H,30,31)</t>
  </si>
  <si>
    <t>InChI=1S/C10H5F17O3S/c11-3(12,1-2-31(28,29)30)4(13,14)5(15,16)6(17,18)7(19,20)8(21,22)9(23,24)10(25,26)27/h1-2H2,(H,28,29,30)</t>
  </si>
  <si>
    <t>InChI=1S/C8H9NO2/c1-6(10)9-7-2-4-8(11)5-3-7/h2-5,11H,1H3,(H,9,10)</t>
  </si>
  <si>
    <t>InChI=1S/C7H6O2/c8-5-6-1-3-7(9)4-2-6/h1-5,9H</t>
  </si>
  <si>
    <t>InChI=1S/C8H8O2/c9-8(10)6-7-4-2-1-3-5-7/h1-5H,6H2,(H,9,10)</t>
  </si>
  <si>
    <t>InChI=1S/C7H6O3/c8-6-3-1-5(2-4-6)7(9)10/h1-4,8H,(H,9,10)/p-1</t>
  </si>
  <si>
    <t>InChI=1S/C6H5NO3/c8-6-3-1-5(2-4-6)7(9)10/h1-4,8H</t>
  </si>
  <si>
    <t>InChI=1S/C9H7NO/c11-6-7-5-10-9-4-2-1-3-8(7)9/h1-6,10H</t>
  </si>
  <si>
    <t>InChI=1S/C9H8O3/c10-8-4-1-7(2-5-8)3-6-9(11)12/h1-6,10H,(H,11,12)/b6-3+</t>
  </si>
  <si>
    <t>InChI=1S/C9H10O3/c1-2-12-9(11)7-3-5-8(10)6-4-7/h3-6,10H,2H2,1H3</t>
  </si>
  <si>
    <t>InChI=1S/C8H8O4/c1-12-7-4-5(8(10)11)2-3-6(7)9/h2-4,9H,1H3,(H,10,11)</t>
  </si>
  <si>
    <t>InChI=1S/C7H8O3S/c1-6-2-4-7(5-3-6)11(8,9)10/h2-5H,1H3,(H,8,9,10)</t>
  </si>
  <si>
    <t>InChI=1S/C8H10O3S/c1-6-3-4-8(7(2)5-6)12(9,10)11/h3-5H,1-2H3,(H,9,10,11)</t>
  </si>
  <si>
    <t>InChI=1S/C10H7N3S/c1-2-4-8-7(3-1)12-10(13-8)9-5-14-6-11-9/h1-6H,(H,12,13)</t>
  </si>
  <si>
    <t>InChI=1S/C10H18O4/c11-9(12)7-5-3-1-2-4-6-8-10(13)14/h1-8H2,(H,11,12)(H,13,14)</t>
  </si>
  <si>
    <t>InChI=1S/C10H8O3S/c11-14(12,13)10-6-5-8-3-1-2-4-9(8)7-10/h1-7H,(H,11,12,13)</t>
  </si>
  <si>
    <t>InChI=1S/C7H5NO3S2/c9-13(10,11)7-8-5-3-1-2-4-6(5)12-7/h1-4H,(H,9,10,11)</t>
  </si>
  <si>
    <t>InChI=1S/C12H14O4/c1-3-15-11(13)9-7-5-6-8-10(9)12(14)16-4-2/h5-8H,3-4H2,1-2H3</t>
  </si>
  <si>
    <t>InChI=1S/C14H8O3/c15-8-5-6-11-12(7-8)14(17)10-4-2-1-3-9(10)13(11)16/h1-7,15H</t>
  </si>
  <si>
    <t>InChI=1S/C10H12N2O5/c1-10(2,3)7-4-6(11(14)15)5-8(9(7)13)12(16)17/h4-5,13H,1-3H3</t>
  </si>
  <si>
    <t>InChI=1S/C12H6F2N2O2/c13-12(14)17-10-3-1-2-8(11(10)18-12)9-6-16-5-7(9)4-15/h1-3,5-6,16H</t>
  </si>
  <si>
    <t>InChI=1S/C12H10O4S/c13-9-1-5-11(6-2-9)17(15,16)12-7-3-10(14)4-8-12/h1-8,13-14H</t>
  </si>
  <si>
    <t>InChI=1S/C15H22O3/c1-9-5-4-7-15(3)8-6-11(10(2)14(17)18)13(16)12(9)15/h11-13,16H,1-2,4-8H2,3H3,(H,17,18)/t11-,12+,13-,15+/m0/s1</t>
  </si>
  <si>
    <t>InChI=1S/C15H10O5/c16-9-3-1-8(2-4-9)13-7-12(19)15-11(18)5-10(17)6-14(15)20-13/h1-7,16-18H</t>
  </si>
  <si>
    <t>InChI=1S/C16H22O4/c1-3-5-11-19-15(17)13-9-7-8-10-14(13)16(18)20-12-6-4-2/h7-10H,3-6,11-12H2,1-2H3</t>
  </si>
  <si>
    <t>InChI=1S/C16H12O5/c1-20-11-4-2-9(3-5-11)14-8-13(19)16-12(18)6-10(17)7-15(16)21-14/h2-8,17-18H,1H3</t>
  </si>
  <si>
    <t>InChI=1S/C16H12O6/c1-21-12-3-2-8(4-10(12)18)5-14-16(20)15-11(19)6-9(17)7-13(15)22-14/h2-7,17-19H,1H3/b14-5-</t>
  </si>
  <si>
    <t>InChI=1S/C16H12O6/c1-21-16-11(19)7-13-14(15(16)20)10(18)6-12(22-13)8-2-4-9(17)5-3-8/h2-7,17,19-20H,1H3</t>
  </si>
  <si>
    <t>InChI=1S/C16H12O6/c1-21-16-14(20)13-11(19)6-10(18)7-12(13)22-15(16)8-2-4-9(17)5-3-8/h2-7,17-19H,1H3</t>
  </si>
  <si>
    <t>InChI=1S/C15H10O7/c16-7-4-10(19)12-11(5-7)22-15(14(21)13(12)20)6-1-2-8(17)9(18)3-6/h1-5,16-19,21H</t>
  </si>
  <si>
    <t>InChI=1S/C21H28O2/c1-3-20-11-9-17-16-8-6-15(22)13-14(16)5-7-18(17)19(20)10-12-21(20,23)4-2/h2,13,16-19,23H,3,5-12H2,1H3/t16-,17+,18+,19-,20-,21-/m0/s1</t>
  </si>
  <si>
    <t>InChI=1S/C16H10O7/c1-6-2-8(17)4-9-11(6)16(20)23-10-3-7-5-21-15(19)12(7)13(18)14(10)22-9/h2-4,17-18H,5H2,1H3</t>
  </si>
  <si>
    <t>InChI=1S/C16H14O7/c1-7-3-9(17)5-11(18)14(7)16(22)23-10-4-8(2)13(15(20)21)12(19)6-10/h3-6,17-19H,1-2H3,(H,20,21)</t>
  </si>
  <si>
    <t>InChI=1S/C17H14O7/c1-22-12-3-8(4-13(23-2)16(12)20)5-14-17(21)15-10(19)6-9(18)7-11(15)24-14/h3-7,18-20H,1-2H3/b14-5-</t>
  </si>
  <si>
    <t>InChI=1S/C18H16O7/c1-22-10-6-4-9(5-7-10)16-18(24-3)15(21)13-12(25-16)8-11(19)17(23-2)14(13)20/h4-8,19-20H,1-3H3</t>
  </si>
  <si>
    <t>InChI=1S/C18H16O7/c1-22-12-5-4-9(6-14(12)23-2)13-7-10(19)16-15(25-13)8-11(20)18(24-3)17(16)21/h4-8,20-21H,1-3H3</t>
  </si>
  <si>
    <t>InChI=1S/C20H24O6/c1-24-18-8-12(3-5-16(18)22)7-14-11-26-20(15(14)10-21)13-4-6-17(23)19(9-13)25-2/h3-6,8-9,14-15,20-23H,7,10-11H2,1-2H3/t14-,15-,20+/m0/s1</t>
  </si>
  <si>
    <t>InChI=1S/C18H12O9/c1-5-3-8(20)7(4-19)14-9(5)16(22)26-13-6(2)12(21)10-11(15(13)25-14)18(24)27-17(10)23/h3-4,18,20-21,24H,1-2H3</t>
  </si>
  <si>
    <t>InChI=1S/C19H14O9/c1-6-4-9(25-3)8(5-20)15-10(6)17(22)27-14-7(2)13(21)11-12(16(14)26-15)19(24)28-18(11)23/h4-5,19,21,24H,1-3H3</t>
  </si>
  <si>
    <t>InChI=1S/C18H12O10/c1-5-2-8(21)6(3-19)13-9(5)16(23)27-14-7(4-20)12(22)10-11(15(14)26-13)18(25)28-17(10)24/h2-3,18,20-22,25H,4H2,1H3</t>
  </si>
  <si>
    <t>InChI=1S/C18H14Cl2O7/c1-6-11-16(13(20)14(21)12(6)19)27-15-7(2)10(17(22)25-4)8(24-3)5-9(15)26-18(11)23/h5,21H,1-4H3</t>
  </si>
  <si>
    <t>InChI=1S/C20H16O10/c1-7-4-12(23)10(5-21)17-13(7)20(27)30-18-11(6-28-9(3)22)15(24)14(19(25)26)8(2)16(18)29-17/h4-5,23-24H,6H2,1-3H3,(H,25,26)</t>
  </si>
  <si>
    <t>InChI=1S/C21H20O10/c22-8-16-18(26)19(27)20(28)21(31-16)29-11-5-12(24)17-13(25)7-14(30-15(17)6-11)9-1-3-10(23)4-2-9/h1-7,16,18-24,26-28H,8H2/t16-,18-,19+,20-,21-/m1/s1</t>
  </si>
  <si>
    <t>InChI=1S/C12H4Cl2F6N4OS/c13-5-1-4(11(15,16)17)2-6(14)8(5)24-10(22)9(7(3-21)23-24)26(25)12(18,19)20/h1-2H,22H2</t>
  </si>
  <si>
    <t>InChI=1S/C26H32O8/c1-3-5-7-9-16-13-20(15-22(30)23(16)25(31)32)34-26(33)24-17(12-19(28)14-21(24)29)11-18(27)10-8-6-4-2/h12-15,28-30H,3-11H2,1-2H3,(H,31,32)</t>
  </si>
  <si>
    <t>InChI=1S/C9HF19O3S/c10-1(11,2(12,13)4(16,17)6(20,21)8(24,25)26)3(14,15)5(18,19)7(22,23)9(27,28)32(29,30)31/h(H,29,30,31)</t>
  </si>
  <si>
    <t>InChI=1S/C13H9Cl3N2O/c14-8-1-3-9(4-2-8)17-13(19)18-10-5-6-11(15)12(16)7-10/h1-7H,(H2,17,18,19)</t>
  </si>
  <si>
    <t>InChI=1S/C8HF15O2/c9-2(10,1(24)25)3(11,12)4(13,14)5(15,16)6(17,18)7(19,20)8(21,22)23/h(H,24,25)</t>
  </si>
  <si>
    <t>InChI=1S/C4HF9O3S/c5-1(6,3(9,10)11)2(7,8)4(12,13)17(14,15)16/h(H,14,15,16)</t>
  </si>
  <si>
    <t>InChI=1S/C6HF11O2/c7-2(8,1(18)19)3(9,10)4(11,12)5(13,14)6(15,16)17/h(H,18,19)</t>
  </si>
  <si>
    <t>InChI=1S/C9HF17O2/c10-2(11,1(27)28)3(12,13)4(14,15)5(16,17)6(18,19)7(20,21)8(22,23)9(24,25)26/h(H,27,28)</t>
  </si>
  <si>
    <t>InChI=1S/C12H8F17NO4S/c1-2-30(3-4(31)32)35(33,34)12(28,29)10(23,24)8(19,20)6(15,16)5(13,14)7(17,18)9(21,22)11(25,26)27/h2-3H2,1H3,(H,31,32)</t>
  </si>
  <si>
    <t>InChI=1S/C8H8O3/c1-5-2-7(10)6(4-9)8(11)3-5/h2-4,10-11H,1H3</t>
  </si>
  <si>
    <t>InChI=1S/C13H10Cl2O2/c14-10-1-3-12(16)8(6-10)5-9-7-11(15)2-4-13(9)17/h1-4,6-7,16-17H,5H2</t>
  </si>
  <si>
    <t>InChI=1S/C19H17ClO8/c1-7-5-11(8(2)15(22)12(7)18(25)27-4)28-19(26)13-9(3)14(20)17(24)10(6-21)16(13)23/h5-6,22-24H,1-4H3</t>
  </si>
  <si>
    <t>InChI=1S/C24H20O10/c1-10-4-13(25)7-16(26)20(10)23(31)34-15-6-12(3)21(18(28)9-15)24(32)33-14-5-11(2)19(22(29)30)17(27)8-14/h4-9,25-28H,1-3H3,(H,29,30)</t>
  </si>
  <si>
    <t>InChI=1S/C10H16Cl6O4S/c11-8(10(15,16)20-21(17,18)19)6-4-2-1-3-5-7-9(12,13)14/h8H,1-7H2,(H,17,18,19)</t>
  </si>
  <si>
    <t>InChI=1S/C6H3BrN2O5/c7-4-1-3(8(11)12)2-5(6(4)10)9(13)14/h1-2,10H</t>
  </si>
  <si>
    <t>InChI=1S/C6H6ClN/c7-5-1-3-6(8)4-2-5/h1-4H,8H2</t>
  </si>
  <si>
    <t>InChI=1S/C18H15O4P/c19-23(20-16-10-4-1-5-11-16,21-17-12-6-2-7-13-17)22-18-14-8-3-9-15-18/h1-15H</t>
  </si>
  <si>
    <t>InChI=1S/C18H15OP/c19-20(16-10-4-1-5-11-16,17-12-6-2-7-13-17)18-14-8-3-9-15-18/h1-15H</t>
  </si>
  <si>
    <t>InChI=1S/C18H24O2/c1-10-9-20-16(19)13-8-15-14(7-12(10)13)17(3,4)11(2)18(15,5)6/h7-8,10-11H,9H2,1-6H3</t>
  </si>
  <si>
    <t>InChI=1S/C10H19N5S/c1-6-11-7-12-8(15-10(2,3)4)14-9(13-7)16-5/h6H2,1-5H3,(H2,11,12,13,14,15)</t>
  </si>
  <si>
    <t>InChI=1S/C16H34O9/c17-1-3-19-5-7-21-9-11-23-13-15-25-16-14-24-12-10-22-8-6-20-4-2-18/h17-18H,1-16H2</t>
  </si>
  <si>
    <t>InChI=1S/C18H38O10/c19-1-3-21-5-7-23-9-11-25-13-15-27-17-18-28-16-14-26-12-10-24-8-6-22-4-2-20/h19-20H,1-18H2</t>
  </si>
  <si>
    <t>InChI=1S/C20H42O11/c21-1-3-23-5-7-25-9-11-27-13-15-29-17-19-31-20-18-30-16-14-28-12-10-26-8-6-24-4-2-22/h21-22H,1-20H2</t>
  </si>
  <si>
    <t>InChI=1S/C22H46O12/c23-1-3-25-5-7-27-9-11-29-13-15-31-17-19-33-21-22-34-20-18-32-16-14-30-12-10-28-8-6-26-4-2-24/h23-24H,1-22H2</t>
  </si>
  <si>
    <t>InChI=1S/C24H50O13/c25-1-3-27-5-7-29-9-11-31-13-15-33-17-19-35-21-23-37-24-22-36-20-18-34-16-14-32-12-10-30-8-6-28-4-2-26/h25-26H,1-24H2</t>
  </si>
  <si>
    <t>InChI=1S/C26H54O14/c27-1-3-29-5-7-31-9-11-33-13-15-35-17-19-37-21-23-39-25-26-40-24-22-38-20-18-36-16-14-34-12-10-32-8-6-30-4-2-28/h27-28H,1-26H2</t>
  </si>
  <si>
    <t>InChI=1S/C28H58O15/c29-1-3-31-5-7-33-9-11-35-13-15-37-17-19-39-21-23-41-25-27-43-28-26-42-24-22-40-20-18-38-16-14-36-12-10-34-8-6-32-4-2-30/h29-30H,1-28H2</t>
  </si>
  <si>
    <t>InChI=1S/C32H66O17/c33-1-3-35-5-7-37-9-11-39-13-15-41-17-19-43-21-23-45-25-27-47-29-31-49-32-30-48-28-26-46-24-22-44-20-18-42-16-14-40-12-10-38-8-6-36-4-2-34/h33-34H,1-32H2</t>
  </si>
  <si>
    <t>InChI=1S/C38H78O20/c39-1-3-41-5-7-43-9-11-45-13-15-47-17-19-49-21-23-51-25-27-53-29-31-55-33-35-57-37-38-58-36-34-56-32-30-54-28-26-52-24-22-50-20-18-48-16-14-46-12-10-44-8-6-42-4-2-40/h39-40H,1-38H2</t>
  </si>
  <si>
    <t>InChI=1S/C12H26O7/c13-1-3-15-5-7-17-9-11-19-12-10-18-8-6-16-4-2-14/h13-14H,1-12H2</t>
  </si>
  <si>
    <t>InChI=1S/C10H22O6/c11-1-3-13-5-7-15-9-10-16-8-6-14-4-2-12/h11-12H,1-10H2</t>
  </si>
  <si>
    <t>InChI=1S/C34H70O18/c35-1-3-37-5-7-39-9-11-41-13-15-43-17-19-45-21-23-47-25-27-49-29-31-51-33-34-52-32-30-50-28-26-48-24-22-46-20-18-44-16-14-42-12-10-40-8-6-38-4-2-36/h35-36H,1-34H2</t>
  </si>
  <si>
    <t>InChI=1S/C30H62O16/c31-1-3-33-5-7-35-9-11-37-13-15-39-17-19-41-21-23-43-25-27-45-29-30-46-28-26-44-24-22-42-20-18-40-16-14-38-12-10-36-8-6-34-4-2-32/h31-32H,1-30H2</t>
  </si>
  <si>
    <t>InChI=1S/C36H74O19/c37-1-3-39-5-7-41-9-11-43-13-15-45-17-19-47-21-23-49-25-27-51-29-31-53-33-35-55-36-34-54-32-30-52-28-26-50-24-22-48-20-18-46-16-14-44-12-10-42-8-6-40-4-2-38/h37-38H,1-36H2</t>
  </si>
  <si>
    <t>InChI=1S/C14H30O8/c15-1-3-17-5-7-19-9-11-21-13-14-22-12-10-20-8-6-18-4-2-16/h15-16H,1-14H2</t>
  </si>
  <si>
    <t>InChI=1S/C40H82O21/c41-1-3-43-5-7-45-9-11-47-13-15-49-17-19-51-21-23-53-25-27-55-29-31-57-33-35-59-37-39-61-40-38-60-36-34-58-32-30-56-28-26-54-24-22-52-20-18-50-16-14-48-12-10-46-8-6-44-4-2-42/h41-42H,1-40H2</t>
  </si>
  <si>
    <t>InChI=1S/C8H10N4O2/c1-10-4-9-6-5(10)7(13)12(3)8(14)11(6)2/h4H,1-3H3</t>
  </si>
  <si>
    <t>InChI=1S/C7H5NOS/c9-7-5-3-1-2-4-6(5)10-8-7/h1-4H,(H,8,9)</t>
  </si>
  <si>
    <t>InChI=1S/C9H18Cl3O4P/c1-7(4-10)14-17(13,15-8(2)5-11)16-9(3)6-12/h7-9H,4-6H2,1-3H3</t>
  </si>
  <si>
    <t>InChI=1S/C20H34O8/c1-5-8-11-25-17(22)14-20(28-16(4)21,19(24)27-13-10-7-3)15-18(23)26-12-9-6-2/h5-15H2,1-4H3</t>
  </si>
  <si>
    <t>InChI=1S/C12H10N2/c1-8-12-10(6-7-13-8)9-4-2-3-5-11(9)14-12/h2-7,14H,1H3</t>
  </si>
  <si>
    <t>InChI=1S/C11H8N2/c1-2-4-10-8(3-1)9-5-6-12-7-11(9)13-10/h1-7,13H</t>
  </si>
  <si>
    <t>InChI=1S/C14H15N/c1-3-7-13(8-4-1)11-15-12-14-9-5-2-6-10-14/h1-10,15H,11-12H2</t>
  </si>
  <si>
    <t>InChI=1S/C21H22O8/c1-23-13-8-7-11(9-15(13)24-2)14-10-12(22)16-17(25-3)19(26-4)21(28-6)20(27-5)18(16)29-14/h7-10H,1-6H3</t>
  </si>
  <si>
    <t>InChI=1S/C12H23N/c1-3-7-11(8-4-1)13-12-9-5-2-6-10-12/h11-13H,1-10H2</t>
  </si>
  <si>
    <t>InChI=1S/C13H22N/c1-4-5-11-14(2,3)12-13-9-7-6-8-10-13/h6-10H,4-5,11-12H2,1-3H3/q+1</t>
  </si>
  <si>
    <t>InChI=1S/C7H5NOS/c9-7-8-5-3-1-2-4-6(5)10-7/h1-4H,(H,8,9)</t>
  </si>
  <si>
    <t>InChI=1S/C17H19NO3/c19-17(18-10-4-1-5-11-18)7-3-2-6-14-8-9-15-16(12-14)21-13-20-15/h2-3,6-9,12H,1,4-5,10-11,13H2/b6-2+,7-3+</t>
  </si>
  <si>
    <t>InChI=1S/C8H11N/c1-6-4-3-5-7(2)8(6)9/h3-5H,9H2,1-2H3</t>
  </si>
  <si>
    <t>InChI=1S/C6H15O4P/c1-4-8-11(7,9-5-2)10-6-3/h4-6H2,1-3H3</t>
  </si>
  <si>
    <t>InChI=1S/C16H10N2O2/c19-15-10-6-2-4-8-12(10)17-14(15)13-9-5-1-3-7-11(9)18-16(13)20/h1-8,18,20H</t>
  </si>
  <si>
    <t>InChI=1S/C19H18O6/c1-21-12-7-5-11(6-8-12)14-9-13(20)17-15(25-14)10-16(22-2)18(23-3)19(17)24-4/h5-10H,1-4H3</t>
  </si>
  <si>
    <t>InChI=1S/C17H14O5/c1-20-11-8-12(21-2)14-13(9-11)22-17(16(19)15(14)18)10-6-4-3-5-7-10/h3-9,19H,1-2H3</t>
  </si>
  <si>
    <t>InChI=1S/C22H24O9/c1-24-12-10-15(27-4)20(29-6)21-16(12)17(23)22(30-7)18(31-21)11-8-13(25-2)19(28-5)14(9-11)26-3/h8-10H,1-7H3</t>
  </si>
  <si>
    <t>InChI=1S/C15H22O3/c1-9(2)11-8-13-14(4,17)5-6-15(13,18)10(3)7-12(11)16/h7,13,17-18H,5-6,8H2,1-4H3/t13-,14+,15+/m1/s1</t>
  </si>
  <si>
    <t>InChI=1S/C20H20O7/c1-22-12-8-6-11(7-9-12)14-10-13(21)15-16(23-2)18(24-3)20(26-5)19(25-4)17(15)27-14/h6-10H,1-5H3</t>
  </si>
  <si>
    <t>InChI=1S/C16H12O6/c1-21-13-3-2-8(4-10(13)18)14-7-12(20)16-11(19)5-9(17)6-15(16)22-14/h2-7,17-19H,1H3</t>
  </si>
  <si>
    <t>InChI=1S/C10H14N2/c1-12-7-3-5-10(12)9-4-2-6-11-8-9/h2,4,6,8,10H,3,5,7H2,1H3/t10-/m0/s1</t>
  </si>
  <si>
    <t>InChI=1S/C27H44O2/c1-17(2)7-6-8-18(3)21-9-10-22-25-23(12-14-27(21,22)5)26(4)13-11-20(28)15-19(26)16-24(25)29/h16-18,20-23,25,28H,6-15H2,1-5H3/t18-,20+,21-,22+,23+,25+,26+,27-/m1/s1</t>
  </si>
  <si>
    <t>InChI=1S/C13H13N3/c14-13(15-11-7-3-1-4-8-11)16-12-9-5-2-6-10-12/h1-10H,(H3,14,15,16)</t>
  </si>
  <si>
    <t>InChI=1S/C19H20O4/c1-2-3-13-22-18(20)16-11-7-8-12-17(16)19(21)23-14-15-9-5-4-6-10-15/h4-12H,2-3,13-14H2,1H3</t>
  </si>
  <si>
    <t>InChI=1S/C24H38O4/c1-3-5-7-9-11-15-19-27-23(25)21-17-13-14-18-22(21)24(26)28-20-16-12-10-8-6-4-2/h13-14,17-18H,3-12,15-16,19-20H2,1-2H3</t>
  </si>
  <si>
    <t>InChI=1S/C32H30N2O4/c35-30(26-17-9-3-10-18-26)33-28(21-24-13-5-1-6-14-24)23-38-32(37)29(22-25-15-7-2-8-16-25)34-31(36)27-19-11-4-12-20-27/h1-20,28-29H,21-23H2,(H,33,35)(H,34,36)/t28-,29-/m0/s1</t>
  </si>
  <si>
    <t>InChI=1S/C17H14O6/c1-21-10-6-12(19)17-13(20)8-14(23-16(17)7-10)9-3-4-11(18)15(5-9)22-2/h3-8,18-19H,1-2H3</t>
  </si>
  <si>
    <t>InChI=1S/C18H36O2/c1-2-3-4-5-6-7-8-9-10-11-12-13-14-15-16-17-18(19)20/h2-17H2,1H3,(H,19,20)</t>
  </si>
  <si>
    <t>InChI=1S/C12H20O7/c1-4-17-9(13)7-12(16,11(15)19-6-3)8-10(14)18-5-2/h16H,4-8H2,1-3H3</t>
  </si>
  <si>
    <t>InChI=1S/C30H50/c1-25(2)15-11-19-29(7)23-13-21-27(5)17-9-10-18-28(6)22-14-24-30(8)20-12-16-26(3)4/h15-18,23-24H,9-14,19-22H2,1-8H3/b27-17+,28-18+,29-23+,30-24+</t>
  </si>
  <si>
    <t>InChI=1S/C14H28O2/c1-2-3-4-5-6-7-8-9-10-11-12-13-14(15)16/h2-13H2,1H3,(H,15,16)</t>
  </si>
  <si>
    <t>InChI=1S/C18H26/c1-12(2)14-7-10-17-15(11-14)8-9-16-13(3)5-4-6-18(16)17/h7,10-13,16,18H,4-6,8-9H2,1-3H3</t>
  </si>
  <si>
    <t>InChI=1S/C18H39O7P/c1-4-7-10-20-13-16-23-26(19,24-17-14-21-11-8-5-2)25-18-15-22-12-9-6-3/h4-18H2,1-3H3</t>
  </si>
  <si>
    <t>InChI=1S/C27H46O/c1-18(2)7-6-8-19(3)23-11-12-24-22-10-9-20-17-21(28)13-15-26(20,4)25(22)14-16-27(23,24)5/h9,18-19,21-25,28H,6-8,10-17H2,1-5H3/t19-,21+,22+,23-,24+,25+,26+,27-/m1/s1</t>
  </si>
  <si>
    <t>InChI=1S/C33H54O6/c1-7-13-16-25(10-4)22-37-31(34)28-19-20-29(32(35)38-23-26(11-5)17-14-8-2)30(21-28)33(36)39-24-27(12-6)18-15-9-3/h19-21,25-27H,7-18,22-24H2,1-6H3</t>
  </si>
  <si>
    <t>InChI=1S/C15H16O2/c1-15(2,11-3-7-13(16)8-4-11)12-5-9-14(17)10-6-12/h3-10,16-17H,1-2H3</t>
  </si>
  <si>
    <t>InChI=1S/C12H24O2/c1-2-3-4-5-6-7-8-9-10-11-12(13)14/h2-11H2,1H3,(H,13,14)</t>
  </si>
  <si>
    <t>InChI=1S/C6H12Cl3O4P/c7-1-4-11-14(10,12-5-2-8)13-6-3-9/h1-6H2</t>
  </si>
  <si>
    <t>InChI=1S/C17H34O2/c1-3-4-5-6-7-8-9-10-11-12-13-14-15-16-17(18)19-2/h3-16H2,1-2H3</t>
  </si>
  <si>
    <t>InChI=1S/C17H14O/c1-2-7-14(8-3-1)13-18-17-12-6-10-15-9-4-5-11-16(15)17/h1-12H,13H2</t>
  </si>
  <si>
    <t>InChI=1S/C13H18O3/c1-2-3-4-7-10-16-13(15)11-8-5-6-9-12(11)14/h5-6,8-9,14H,2-4,7,10H2,1H3</t>
  </si>
  <si>
    <t>InChI=1S/C16H10/c1-3-11-7-9-13-5-2-6-14-10-8-12(4-1)15(11)16(13)14/h1-10H</t>
  </si>
  <si>
    <t>InChI=1S/C15H16O/c1-15(2,12-6-4-3-5-7-12)13-8-10-14(16)11-9-13/h3-11,16H,1-2H3</t>
  </si>
  <si>
    <t>InChI=1S/C27H44O/c1-18(2)7-6-8-19(3)23-11-12-24-22-10-9-20-17-21(28)13-15-26(20,4)25(22)14-16-27(23,24)5/h9-10,17-19,21-25,28H,6-8,11-16H2,1-5H3/t19-,21+,22+,23-,24+,25+,26+,27-/m1/s1</t>
  </si>
  <si>
    <t>InChI=1S/C21H26O3/c1-2-3-4-5-6-10-15-24-18-13-14-19(20(22)16-18)21(23)17-11-8-7-9-12-17/h7-9,11-14,16,22H,2-6,10,15H2,1H3</t>
  </si>
  <si>
    <t>InChI=1S/C18H37NO2/c1-2-3-4-5-6-7-8-9-10-11-12-13-14-15-18(21)19-16-17-20/h20H,2-17H2,1H3,(H,19,21)</t>
  </si>
  <si>
    <t>InChI=1S/C20H14O/c1-3-11-17-15(7-1)9-5-13-19(17)21-20-14-6-10-16-8-2-4-12-18(16)20/h1-14H</t>
  </si>
  <si>
    <t>InChI=1S/C24H26O/c1-23(2,18-11-7-5-8-12-18)20-15-16-22(25)21(17-20)24(3,4)19-13-9-6-10-14-19/h5-17,25H,1-4H3</t>
  </si>
  <si>
    <t>InChI=1S/C28H42O2/c1-20(2)11-8-12-21(3)13-9-14-22(4)15-10-17-28(7)18-16-25-19-26(29)23(5)24(6)27(25)30-28/h11,13,15,19,29H,8-10,12,14,16-18H2,1-7H3/b21-13+,22-15+/t28-/m1/s1</t>
  </si>
  <si>
    <t>InChI=1S/C14H12O2/c15-14(13-9-5-2-6-10-13)16-11-12-7-3-1-4-8-12/h1-10H,11H2</t>
  </si>
  <si>
    <t>InChI=1S/C21H21O4P/c1-17(2)20-15-9-10-16-21(20)25-26(22,23-18-11-5-3-6-12-18)24-19-13-7-4-8-14-19/h3-17H,1-2H3</t>
  </si>
  <si>
    <t>InChI=1S/C6H4ClN3O4/c7-4-1-3(9(11)12)2-5(6(4)8)10(13)14/h1-2H,8H2</t>
  </si>
  <si>
    <t>InChI=1S/C22H29N3O/c1-7-21(3,4)15-13-16(22(5,6)8-2)20(26)19(14-15)25-23-17-11-9-10-12-18(17)24-25/h9-14,26H,7-8H2,1-6H3</t>
  </si>
  <si>
    <t>InChI=1S/C17H21NO4/c1-18-12-8-9-13(18)15(17(20)21-2)14(10-12)22-16(19)11-6-4-3-5-7-11/h3-7,12-15H,8-10H2,1-2H3</t>
  </si>
  <si>
    <t>InChI=1S/C18H22/c1-2-3-10-18-16-11-6-4-8-14(16)13-15-9-5-7-12-17(15)18/h4,6,8,11,13H,2-3,5,7,9-10,12H2,1H3</t>
  </si>
  <si>
    <t>InChI=1S/C8H8O3/c1-11-8-4-6(5-9)2-3-7(8)10/h2-5,10H,1H3</t>
  </si>
  <si>
    <t>InChI=1S/C16H10N2O2/c19-15-9-5-1-3-7-11(9)17-13(15)14-16(20)10-6-2-4-8-12(10)18-14/h1-8,17,19H</t>
  </si>
  <si>
    <t>InChI=1S/C16H16/c1-14(16-10-6-3-7-11-16)12-13-15-8-4-2-5-9-15/h2-14H,1H3/b13-12+</t>
  </si>
  <si>
    <t>InChI=1S/C9H12O2/c1-8(10)7-11-9-5-3-2-4-6-9/h2-6,8,10H,7H2,1H3</t>
  </si>
  <si>
    <t>InChI=1S/C20H22O6/c1-24-18-9-12(3-5-16(18)21)7-14-11-26-20(23)15(14)8-13-4-6-17(22)19(10-13)25-2/h3-6,9-10,14-15,21-22H,7-8,11H2,1-2H3/t14-,15+/m0/s1</t>
  </si>
  <si>
    <t>InChI=1S/C21H30O2/c1-14(2)15-7-9-17-16(13-15)8-10-18-20(17,3)11-6-12-21(18,4)19(22)23-5/h7,9,13-14,18H,6,8,10-12H2,1-5H3</t>
  </si>
  <si>
    <t>InChI=1S/C9H15Cl6O4P/c10-1-7(2-11)17-20(16,18-8(3-12)4-13)19-9(5-14)6-15/h7-9H,1-6H2</t>
  </si>
  <si>
    <t>InChI=1S/C21H28O3/c1-13(2)14-7-8-16-15(11-14)17(22)12-18-20(16,3)9-6-10-21(18,4)19(23)24-5/h7-8,11,13,18H,6,9-10,12H2,1-5H3</t>
  </si>
  <si>
    <t>InChI=1S/C19H38O2/c1-3-4-5-6-7-8-9-10-11-12-13-14-15-16-17-18-19(20)21-2/h3-18H2,1-2H3</t>
  </si>
  <si>
    <t>InChI=1S/C7H3Cl2NO/c8-6-2-1-5(10-4-11)3-7(6)9/h1-3H</t>
  </si>
  <si>
    <t>InChI=1S/C16H22O3/c1-11-8-12(10-16(2,3)9-11)19-15(18)13-6-4-5-7-14(13)17/h4-7,11-12,17H,8-10H2,1-3H3</t>
  </si>
  <si>
    <t>InChI=1S/C15H24O2/c1-13(2,3)10-8-15(7,17)9-11(12(10)16)14(4,5)6/h8-9,17H,1-7H3</t>
  </si>
  <si>
    <t>InChI=1S/C24H12/c1-2-14-5-6-16-9-11-18-12-10-17-8-7-15-4-3-13(1)19-20(14)22(16)24(18)23(17)21(15)19/h1-12H</t>
  </si>
  <si>
    <t>InChI=1S/C21H20Cl2O3/c1-21(2)17(12-18(22)23)19(21)20(24)25-13-14-7-6-10-16(11-14)26-15-8-4-3-5-9-15/h3-12,17,19H,13H2,1-2H3</t>
  </si>
  <si>
    <t>InChI=1S/C10H12O2/c1-6-4-7(2)9(10(11)12)8(3)5-6/h4-5H,1-3H3,(H,11,12)</t>
  </si>
  <si>
    <t>InChI=1S/C17H24O3/c1-15(2,3)11-9-17(8-7-13(18)20-17)10-12(14(11)19)16(4,5)6/h9-10H,7-8H2,1-6H3</t>
  </si>
  <si>
    <t>InChI=1S/C14H18O/c1-2-3-5-10-14(12-15)11-13-8-6-4-7-9-13/h4,6-9,11-12H,2-3,5,10H2,1H3/b14-11-</t>
  </si>
  <si>
    <t>InChI=1S/C18H26O/c1-11-8-16-15(9-14(11)13(3)19)17(4,5)10-12(2)18(16,6)7/h8-9,12H,10H2,1-7H3</t>
  </si>
  <si>
    <t>InChI=1S/C8H7BrO3/c1-12-8(11)5-2-3-6(9)7(10)4-5/h2-4,10H,1H3</t>
  </si>
  <si>
    <t>InChI=1S/C12H27O4P/c1-4-7-10-14-17(13,15-11-8-5-2)16-12-9-6-3/h4-12H2,1-3H3</t>
  </si>
  <si>
    <t>InChI=1S/C7H5NS/c1-2-4-7-6(3-1)8-5-9-7/h1-5H</t>
  </si>
  <si>
    <t>InChI=1S/C8H9NO/c1-9(7-10)8-5-3-2-4-6-8/h2-7H,1H3</t>
  </si>
  <si>
    <t>InChI=1S/C15H12Br4O2/c1-15(2,7-3-9(16)13(20)10(17)4-7)8-5-11(18)14(21)12(19)6-8/h3-6,20-21H,1-2H3</t>
  </si>
  <si>
    <t>InChI=1S/C9H6N2O2/c1-7-8(10-5-12)3-2-4-9(7)11-6-13/h2-4H,1H3</t>
  </si>
  <si>
    <t>InChI=1S/C8H7NS2/c1-10-8-9-6-4-2-3-5-7(6)11-8/h2-5H,1H3</t>
  </si>
  <si>
    <t>InChI=1S/C14H14O2/c1-3-7-13(8-4-1)15-11-12-16-14-9-5-2-6-10-14/h1-10H,11-12H2</t>
  </si>
  <si>
    <t>InChI=1S/C15H20O/c1-2-3-4-6-11-15(13-16)12-14-9-7-5-8-10-14/h5,7-10,12-13H,2-4,6,11H2,1H3/b15-12-</t>
  </si>
  <si>
    <t>InChI=1S/C6H6ClN/c7-5-3-1-2-4-6(5)8/h1-4H,8H2</t>
  </si>
  <si>
    <t>InChI=1S/C16H10S/c1-2-6-12-11(5-1)9-10-14-13-7-3-4-8-15(13)17-16(12)14/h1-10H</t>
  </si>
  <si>
    <t>InChI=1S/C6H5Cl2N/c7-4-1-5(8)3-6(9)2-4/h1-3H,9H2</t>
  </si>
  <si>
    <t>InChI=1S/C20H30O/c1-14(2)15-6-8-17-16(12-15)7-9-18-19(3,13-21)10-5-11-20(17,18)4/h6,8,12,14,18,21H,5,7,9-11,13H2,1-4H3</t>
  </si>
  <si>
    <t>InChI=1S/C10H10O5/c1-5-3-7(12)6(4-11)9(13)8(5)10(14)15-2/h3-4,12-13H,1-2H3</t>
  </si>
  <si>
    <t>InChI=1S/C17H18ClN3O/c1-10-7-12(17(2,3)4)16(22)15(8-10)21-19-13-6-5-11(18)9-14(13)20-21/h5-9,22H,1-4H3</t>
  </si>
  <si>
    <t>InChI=1S/C20H19O4P/c1-16-8-12-19(13-9-16)23-25(21,22-18-6-4-3-5-7-18)24-20-14-10-17(2)11-15-20/h3-15H,1-2H3</t>
  </si>
  <si>
    <t>InChI=1S/C17H14O5/c1-20-11-5-3-10(4-6-11)15-9-14(19)17-13(18)7-12(21-2)8-16(17)22-15/h3-9,18H,1-2H3</t>
  </si>
  <si>
    <t>InChI=1S/C12H7Cl3O2/c13-7-1-3-11(9(15)5-7)17-12-4-2-8(14)6-10(12)16/h1-6,16H</t>
  </si>
  <si>
    <t>InChI=1S/C9H11Cl3NO3PS/c1-3-14-17(18,15-4-2)16-9-7(11)5-6(10)8(12)13-9/h5H,3-4H2,1-2H3</t>
  </si>
  <si>
    <t>InChI=1S/C12H21N2O3PS/c1-6-15-18(19,16-7-2)17-11-8-10(5)13-12(14-11)9(3)4/h8-9H,6-7H2,1-5H3</t>
  </si>
  <si>
    <t>InChI=1S/C20H28O2/c1-13(2)14-6-8-16-15(12-14)7-9-17-19(16,3)10-5-11-20(17,4)18(21)22/h6,8,12-13,17H,5,7,9-11H2,1-4H3,(H,21,22)/t17-,19-,20-/m1/s1</t>
  </si>
  <si>
    <t>InChI=1S/C6H4Br2N2O2/c7-4-1-3(10(11)12)2-5(8)6(4)9/h1-2H,9H2</t>
  </si>
  <si>
    <t>InChI=1S/C22H18Cl2FNO3/c1-22(2)15(11-19(23)24)20(22)21(27)29-18(12-26)13-8-9-16(25)17(10-13)28-14-6-4-3-5-7-14/h3-11,15,18,20H,1-2H3</t>
  </si>
  <si>
    <t>InChI=1S/C16H14O5/c1-8-4-9(19-2)6-12-14(8)16(18)15-11(17)5-10(20-3)7-13(15)21-12/h4-7,17H,1-3H3</t>
  </si>
  <si>
    <t>InChI=1S/C8H8O3/c1-11-8(10)6-2-4-7(9)5-3-6/h2-5,9H,1H3</t>
  </si>
  <si>
    <t>InChI=1S/C6H5ClN2O2/c7-4-1-2-5(8)6(3-4)9(10)11/h1-3H,8H2</t>
  </si>
  <si>
    <t>InChI=1S/C10H14N2/c1-12-8-4-6-10(12)9-5-2-3-7-11-9/h2-3,5,7,10H,4,6,8H2,1H3</t>
  </si>
  <si>
    <t>InChI=1S/C15H17Cl2N3O2/c1-2-3-12-7-21-15(22-12,8-20-10-18-9-19-20)13-5-4-11(16)6-14(13)17/h4-6,9-10,12H,2-3,7-8H2,1H3</t>
  </si>
  <si>
    <t>InChI=1S/C6H3Br3O/c7-3-1-4(8)6(10)5(9)2-3/h1-2,10H</t>
  </si>
  <si>
    <t>InChI=1S/C14H8Br6O2/c15-7-3-9(17)13(10(18)4-7)21-1-2-22-14-11(19)5-8(16)6-12(14)20/h3-6H,1-2H2</t>
  </si>
  <si>
    <t>InChI=1S/C10H20NO4PS/c1-6-11-16(17,13-5)15-9(4)7-10(12)14-8(2)3/h7-8H,6H2,1-5H3,(H,11,17)/b9-7+</t>
  </si>
  <si>
    <t>InChI=1S/C18H30O3S/c1-2-3-4-5-6-7-8-9-10-11-14-17-15-12-13-16-18(17)22(19,20)21/h12-13,15-16H,2-11,14H2,1H3,(H,19,20,21)</t>
  </si>
  <si>
    <t>InChI=1S/C12H9NS/c1-3-7-11-9(5-1)13-10-6-2-4-8-12(10)14-11/h1-8,13H</t>
  </si>
  <si>
    <t>InChI=1S/C16H26O2/c1-7-15(3,4)11-9-14(18)12(10-13(11)17)16(5,6)8-2/h9-10,17-18H,7-8H2,1-6H3</t>
  </si>
  <si>
    <t>InChI=1S/C6HCl5O/c7-1-2(8)4(10)6(12)5(11)3(1)9/h12H</t>
  </si>
  <si>
    <t>InChI=1S/C18H30O/c1-9-12(2)13-10-14(17(3,4)5)16(19)15(11-13)18(6,7)8/h10-12,19H,9H2,1-8H3</t>
  </si>
  <si>
    <t>InChI=1S/C10H13Cl2FN2O2S2/c1-8-4-6-9(7-5-8)15(18-10(11,12)13)19(16,17)14(2)3/h4-7H,1-3H3</t>
  </si>
  <si>
    <t>InChI=1S/C6H10N2O2/c1-2-8-4-3-7-5(9)6(8)10/h2-4H2,1H3,(H,7,9)</t>
  </si>
  <si>
    <t>InChI=1S/C9H11Cl2FN2O2S2/c1-13(2)18(15,16)14(17-9(10,11)12)8-6-4-3-5-7-8/h3-7H,1-2H3</t>
  </si>
  <si>
    <t>InChI=1S/C14H12O3/c15-13-9-5-4-8-12(13)14(16)17-10-11-6-2-1-3-7-11/h1-9,15H,10H2</t>
  </si>
  <si>
    <t>InChI=1S/C16H10/c1-2-8-13-12(7-1)14-9-3-5-11-6-4-10-15(13)16(11)14/h1-10H</t>
  </si>
  <si>
    <t>InChI=1S/C24H27NO2/c1-3-5-12-19(4-2)18-27-24(26)22(17-25)23(20-13-8-6-9-14-20)21-15-10-7-11-16-21/h6-11,13-16,19H,3-5,12,18H2,1-2H3</t>
  </si>
  <si>
    <t>InChI=1S/C12H7Cl3/c13-9-3-1-8(2-4-9)11-6-5-10(14)7-12(11)15/h1-7H</t>
  </si>
  <si>
    <t>InChI=1S/C12H6Cl4/c13-7-1-3-11(15)9(5-7)10-6-8(14)2-4-12(10)16/h1-6H</t>
  </si>
  <si>
    <t>InChI=1S/C14H8Cl4/c15-10-7-5-9(6-8-10)13(14(17)18)11-3-1-2-4-12(11)16/h1-8H</t>
  </si>
  <si>
    <t>InChI=1S/C12H5Cl5/c13-6-1-2-9(14)7(3-6)8-4-11(16)12(17)5-10(8)15/h1-5H</t>
  </si>
  <si>
    <t>InChI=1S/C14H8Cl4/c15-11-5-1-9(2-6-11)13(14(17)18)10-3-7-12(16)8-4-10/h1-8H</t>
  </si>
  <si>
    <t>InChI=1S/C12H6Br4O/c13-7-1-3-11(9(15)5-7)17-12-4-2-8(14)6-10(12)16/h1-6H</t>
  </si>
  <si>
    <t>InChI=1S/C9H6N2O2/c1-7-2-3-8(10-5-12)4-9(7)11-6-13/h2-4H,1H3</t>
  </si>
  <si>
    <t>InChI=1S/C19H17N3/c20-16-7-1-13(2-8-16)19(14-3-9-17(21)10-4-14)15-5-11-18(22)12-6-15/h1-12,20H,21-22H2</t>
  </si>
  <si>
    <t>InChI=1S/C20H13NO4/c21-18-15(25-11-6-2-1-3-7-11)10-14(22)16-17(18)20(24)13-9-5-4-8-12(13)19(16)23/h1-10,22H,21H2</t>
  </si>
  <si>
    <t>InChI=1S/C25H30N3/c1-26(2)22-13-7-19(8-14-22)25(20-9-15-23(16-10-20)27(3)4)21-11-17-24(18-12-21)28(5)6/h7-18H,1-6H3/q+1</t>
  </si>
  <si>
    <t>InChI=1S/C8H5F13O3S/c9-3(10,1-2-25(22,23)24)4(11,12)5(13,14)6(15,16)7(17,18)8(19,20)21/h1-2H2,(H,22,23,24)</t>
  </si>
  <si>
    <t>InChI=1S/C18H26O/c1-11-9-19-10-13-7-15-16(8-14(11)13)18(5,6)12(2)17(15,3)4/h7-8,11-12H,9-10H2,1-6H3</t>
  </si>
  <si>
    <t>InChI=1S/C8H7ClO3/c1-4-2-6(11)5(3-10)8(12)7(4)9/h2-3,11-12H,1H3</t>
  </si>
  <si>
    <t>MHXFWEJMQVIWDH-UHFFFAOYSA-N</t>
  </si>
  <si>
    <t>LGLFFNDHMLKUMI-UHFFFAOYSA-N</t>
  </si>
  <si>
    <t>VIONGDJUYAYOPU-UHFFFAOYSA-N</t>
  </si>
  <si>
    <t>ONKNPOPIGWHAQC-UHFFFAOYSA-N</t>
  </si>
  <si>
    <t>IOTAGSGSURFFDS-UHFFFAOYSA-N</t>
  </si>
  <si>
    <t>2a</t>
  </si>
  <si>
    <t>2b</t>
  </si>
  <si>
    <t>LC</t>
  </si>
  <si>
    <t>GC</t>
  </si>
  <si>
    <t>ESI neg</t>
  </si>
  <si>
    <t>ESI pos</t>
  </si>
  <si>
    <t>EI</t>
  </si>
  <si>
    <t>M-H</t>
  </si>
  <si>
    <t>M+H</t>
  </si>
  <si>
    <t>M+Na</t>
  </si>
  <si>
    <t>M+NH4</t>
  </si>
  <si>
    <t>M+H-H2O</t>
  </si>
  <si>
    <t>M+</t>
  </si>
  <si>
    <t>[C6H3BrNO3-H]-</t>
  </si>
  <si>
    <t>[C5H3BrNO2-H]-</t>
  </si>
  <si>
    <t>[C10H10O+H]+</t>
  </si>
  <si>
    <t>[C9H12O4+H]+</t>
  </si>
  <si>
    <t>[C10H8N2Cl2+H]+</t>
  </si>
  <si>
    <t>[C13H11Cl2N-H]-</t>
  </si>
  <si>
    <t>[C14H8Br3O2-H]-</t>
  </si>
  <si>
    <t>C8H5O3</t>
  </si>
  <si>
    <t>C12H12O4P</t>
  </si>
  <si>
    <t>C7H9O4</t>
  </si>
  <si>
    <t>C9H13O4</t>
  </si>
  <si>
    <t>C6H16O5P</t>
  </si>
  <si>
    <t>C17H21O5</t>
  </si>
  <si>
    <t>C6H12Cl2O4P</t>
  </si>
  <si>
    <t>C5H11ClO4P</t>
  </si>
  <si>
    <t>C7H4O2</t>
  </si>
  <si>
    <t>C14H13O</t>
  </si>
  <si>
    <t>C27H42</t>
  </si>
  <si>
    <t>C18H34NO</t>
  </si>
  <si>
    <t>C20H24N3O</t>
  </si>
  <si>
    <t>C18H23</t>
  </si>
  <si>
    <t>C3H8Cl2O4P</t>
  </si>
  <si>
    <t>C13H11O</t>
  </si>
  <si>
    <t>C14H17O</t>
  </si>
  <si>
    <t>H4O4P</t>
  </si>
  <si>
    <t>C14H9[81Br2]Br2O2</t>
  </si>
  <si>
    <t>C11H4Cl2F3N4OS</t>
  </si>
  <si>
    <t>C19H27O</t>
  </si>
  <si>
    <t>C9H11Cl2NO3PS</t>
  </si>
  <si>
    <t>C10H15N2O</t>
  </si>
  <si>
    <t>C19H25O2</t>
  </si>
  <si>
    <t>C6H4[81Br]BrN2O2</t>
  </si>
  <si>
    <t>C9H16N5S</t>
  </si>
  <si>
    <t>C20H19O8</t>
  </si>
  <si>
    <t>C10H13N2</t>
  </si>
  <si>
    <t>C12H13Cl2O2</t>
  </si>
  <si>
    <t>C6H3[81Br]Br2O</t>
  </si>
  <si>
    <t>C8H6Br3O</t>
  </si>
  <si>
    <t>C6H13NO2PS</t>
  </si>
  <si>
    <t>C10H13O3S</t>
  </si>
  <si>
    <t>C8H7Cl2FNS</t>
  </si>
  <si>
    <t>C7H5Cl2FNS</t>
  </si>
  <si>
    <t>C24H26NO2</t>
  </si>
  <si>
    <t>[C6H4O+H]+</t>
  </si>
  <si>
    <t>[C5H4O4+H]+</t>
  </si>
  <si>
    <t>[C6H5O2-H]-</t>
  </si>
  <si>
    <t>[C7H4Cl2+H]+</t>
  </si>
  <si>
    <t>[C13H10ClN-H]-</t>
  </si>
  <si>
    <t>[C13H8Br3O-H]-</t>
  </si>
  <si>
    <t>C7H7</t>
  </si>
  <si>
    <t>C6H6O</t>
  </si>
  <si>
    <t>C15H29O2</t>
  </si>
  <si>
    <t>C9H15O5</t>
  </si>
  <si>
    <t>C13H23O5</t>
  </si>
  <si>
    <t>C11H17</t>
  </si>
  <si>
    <t>C6H7NO</t>
  </si>
  <si>
    <t>C17H23</t>
  </si>
  <si>
    <t>C10H8O3</t>
  </si>
  <si>
    <t>C27H44</t>
  </si>
  <si>
    <t>C9H5O5</t>
  </si>
  <si>
    <t>C14H13O2</t>
  </si>
  <si>
    <t>C9H17O2</t>
  </si>
  <si>
    <t>C4H9ClO4P</t>
  </si>
  <si>
    <t>C14H27O2</t>
  </si>
  <si>
    <t>C16H9</t>
  </si>
  <si>
    <t>C18H31</t>
  </si>
  <si>
    <t>C13H9O3</t>
  </si>
  <si>
    <t>C17H32NO</t>
  </si>
  <si>
    <t>C20H13</t>
  </si>
  <si>
    <t>C23H23O</t>
  </si>
  <si>
    <t>C9H11O2</t>
  </si>
  <si>
    <t>C14H10O</t>
  </si>
  <si>
    <t>C10H16NO2</t>
  </si>
  <si>
    <t>C15H15</t>
  </si>
  <si>
    <t>C8H7O3</t>
  </si>
  <si>
    <t>C15H10N2O</t>
  </si>
  <si>
    <t>C15H13</t>
  </si>
  <si>
    <t>C8H9O2</t>
  </si>
  <si>
    <t>C3H8[37Cl]ClO4P</t>
  </si>
  <si>
    <t>C18H21O</t>
  </si>
  <si>
    <t>C16H31O2</t>
  </si>
  <si>
    <t>C7H3[37Cl]ClNO</t>
  </si>
  <si>
    <t>C14H21O2</t>
  </si>
  <si>
    <t>C12H6</t>
  </si>
  <si>
    <t>C7H9Cl2</t>
  </si>
  <si>
    <t>C10H10O</t>
  </si>
  <si>
    <t>C12H13O3</t>
  </si>
  <si>
    <t>C17H23O</t>
  </si>
  <si>
    <t>C8H7[81Br]O3</t>
  </si>
  <si>
    <t>C6H4S</t>
  </si>
  <si>
    <t>C7H8N</t>
  </si>
  <si>
    <t>C14H9[81Br]3BrO2</t>
  </si>
  <si>
    <t>C8H5N2O</t>
  </si>
  <si>
    <t>C8H6NS</t>
  </si>
  <si>
    <t>C8H8O</t>
  </si>
  <si>
    <t>C15H19O</t>
  </si>
  <si>
    <t>C11H4[37Cl]ClF3N4OS</t>
  </si>
  <si>
    <t>C6H6[37Cl]N</t>
  </si>
  <si>
    <t>C17H11</t>
  </si>
  <si>
    <t>C6H5[37Cl]ClN</t>
  </si>
  <si>
    <t>C9H6O4</t>
  </si>
  <si>
    <t>C17H18[37Cl]N3O</t>
  </si>
  <si>
    <t>C6H4[37Cl]Cl2N</t>
  </si>
  <si>
    <t>C20H18O4P</t>
  </si>
  <si>
    <t>C16H13O4</t>
  </si>
  <si>
    <t>C12H7[37Cl]Cl2O2</t>
  </si>
  <si>
    <t>C5H2Cl3NO</t>
  </si>
  <si>
    <t>C19H19O7</t>
  </si>
  <si>
    <t>C15H13O4</t>
  </si>
  <si>
    <t>C7H5O2</t>
  </si>
  <si>
    <t>C6H5[37Cl]N2O2</t>
  </si>
  <si>
    <t>C12H13[37Cl]ClO2</t>
  </si>
  <si>
    <t>C6H3[81Br]2BrO</t>
  </si>
  <si>
    <t>C8H6[81Br]Br2O</t>
  </si>
  <si>
    <t>C8H13O4PS</t>
  </si>
  <si>
    <t>C8H9O3S</t>
  </si>
  <si>
    <t>C12H9N</t>
  </si>
  <si>
    <t>C6H[37Cl]Cl4O</t>
  </si>
  <si>
    <t>C16H25O</t>
  </si>
  <si>
    <t>C8H7[37Cl]ClFNS</t>
  </si>
  <si>
    <t>C4H7N2O</t>
  </si>
  <si>
    <t>C7H5[37Cl]ClFNS</t>
  </si>
  <si>
    <t>C14H10O2</t>
  </si>
  <si>
    <t>C16H10NO2</t>
  </si>
  <si>
    <t>C8H9N4O2</t>
  </si>
  <si>
    <t>C13H10N2</t>
  </si>
  <si>
    <t>C20H12NO3</t>
  </si>
  <si>
    <t>Br-</t>
  </si>
  <si>
    <t>[C7H3Cl+H]+</t>
  </si>
  <si>
    <t>[C9H8Br2O-H]-</t>
  </si>
  <si>
    <t>C15H10O3</t>
  </si>
  <si>
    <t>C5H7O3</t>
  </si>
  <si>
    <t>C16H25O7</t>
  </si>
  <si>
    <t>C9H13</t>
  </si>
  <si>
    <t>C11H21O2</t>
  </si>
  <si>
    <t>C5H6N</t>
  </si>
  <si>
    <t>C8H4O3</t>
  </si>
  <si>
    <t>C21H33O</t>
  </si>
  <si>
    <t>[13C]C16H21O5</t>
  </si>
  <si>
    <t>C8H15O2</t>
  </si>
  <si>
    <t>C4H8Cl2O3P</t>
  </si>
  <si>
    <t>C3H7ClO3P</t>
  </si>
  <si>
    <t>C16H8</t>
  </si>
  <si>
    <t>C8H7O</t>
  </si>
  <si>
    <t>C11H11</t>
  </si>
  <si>
    <t>C7H5O3</t>
  </si>
  <si>
    <t>C16H30NO</t>
  </si>
  <si>
    <t>C17H17O</t>
  </si>
  <si>
    <t>C12H13O2</t>
  </si>
  <si>
    <t>C7H5O</t>
  </si>
  <si>
    <t>C9H10</t>
  </si>
  <si>
    <t>C6H6ClN3O2</t>
  </si>
  <si>
    <t>C15H14N3O</t>
  </si>
  <si>
    <t>C10H16NO3</t>
  </si>
  <si>
    <t>C14H13</t>
  </si>
  <si>
    <t>C7H7O2</t>
  </si>
  <si>
    <t>C14H9N2</t>
  </si>
  <si>
    <t>C14H10</t>
  </si>
  <si>
    <t>C7H8O</t>
  </si>
  <si>
    <t>C15H17</t>
  </si>
  <si>
    <t>C3H6Cl2O3P</t>
  </si>
  <si>
    <t>C6H3ClN</t>
  </si>
  <si>
    <t>C10H13O2</t>
  </si>
  <si>
    <t>C24H10</t>
  </si>
  <si>
    <t>C13H9</t>
  </si>
  <si>
    <t>C9H9</t>
  </si>
  <si>
    <t>C12H13O</t>
  </si>
  <si>
    <t>C13H15O</t>
  </si>
  <si>
    <t>C7H4BrO2</t>
  </si>
  <si>
    <t>C15H12[81Br]2Br2O2</t>
  </si>
  <si>
    <t>C8H6NO</t>
  </si>
  <si>
    <t>C7H6NS</t>
  </si>
  <si>
    <t>C10H9O</t>
  </si>
  <si>
    <t>C2HCl2F4N3</t>
  </si>
  <si>
    <t>C5H5Cl</t>
  </si>
  <si>
    <t>C15H9</t>
  </si>
  <si>
    <t>C6H5[37Cl]2N</t>
  </si>
  <si>
    <t>C19H25</t>
  </si>
  <si>
    <t>C8H6O3</t>
  </si>
  <si>
    <t>C16H15ClN3O</t>
  </si>
  <si>
    <t>C13H10O2P</t>
  </si>
  <si>
    <t>C15H11O4</t>
  </si>
  <si>
    <t>C12H7ClO2</t>
  </si>
  <si>
    <t>C5H2[37Cl]Cl2NO</t>
  </si>
  <si>
    <t>C8H12N2O2P</t>
  </si>
  <si>
    <t>C6H4[81Br]BrNO</t>
  </si>
  <si>
    <t>C6H11N5S</t>
  </si>
  <si>
    <t>C14H11O4</t>
  </si>
  <si>
    <t>C6H5O</t>
  </si>
  <si>
    <t>C6H5ClN</t>
  </si>
  <si>
    <t>C5H10N</t>
  </si>
  <si>
    <t>C7H5Cl2O2</t>
  </si>
  <si>
    <t>C8H6[81Br2]BrO</t>
  </si>
  <si>
    <t>C3H9NOPS</t>
  </si>
  <si>
    <t>C12H8NS</t>
  </si>
  <si>
    <t>C10H11O2</t>
  </si>
  <si>
    <t>C6H[37Cl]2Cl3O</t>
  </si>
  <si>
    <t>C17H27O</t>
  </si>
  <si>
    <t>C9H13N2S</t>
  </si>
  <si>
    <t>C5H10N2O</t>
  </si>
  <si>
    <t>C8H11N2S</t>
  </si>
  <si>
    <t>[13C]C15H10</t>
  </si>
  <si>
    <t>C16H10NO</t>
  </si>
  <si>
    <t>C5H7N3</t>
  </si>
  <si>
    <t>C19H12NO3</t>
  </si>
  <si>
    <t>QZHDEAJFRJCDMF-UHFFFAOYSA-N</t>
  </si>
  <si>
    <t>FSRDIJIAQPSMMR-UHFFFAOYSA-N</t>
  </si>
  <si>
    <t>PADQINQHPQKXNL-UHFFFAOYSA-N</t>
  </si>
  <si>
    <t>OIUBYZLTFSLSBY-UHFFFAOYSA-N</t>
  </si>
  <si>
    <t>ZWBAMYVPMDSJGQ-UHFFFAOYSA-N</t>
  </si>
  <si>
    <t>OYGQVDSRYXATEL-UHFFFAOYSA-N</t>
  </si>
  <si>
    <t>BQHHNAPTXQOPBW-UHFFFAOYSA-N</t>
  </si>
  <si>
    <t>MOTZDAYCYVMXPC-UHFFFAOYSA-N</t>
  </si>
  <si>
    <t>KVTYWHGIZSCFLG-UHFFFAOYSA-N</t>
  </si>
  <si>
    <t>HYWZIAVPBSTISZ-UHFFFAOYSA-N</t>
  </si>
  <si>
    <t>SIDINRCMMRKXGQ-UHFFFAOYSA-N</t>
  </si>
  <si>
    <t>YGSDEFSMJLZEOE-UHFFFAOYSA-N</t>
  </si>
  <si>
    <t>YFSUTJLHUFNCNZ-UHFFFAOYSA-N</t>
  </si>
  <si>
    <t>PCIUEQPBYFRTEM-UHFFFAOYSA-N</t>
  </si>
  <si>
    <t>ALVYVCQIFHTIRD-UHFFFAOYSA-N</t>
  </si>
  <si>
    <t>RZVAJINKPMORJF-UHFFFAOYSA-N</t>
  </si>
  <si>
    <t>RGHHSNMVTDWUBI-UHFFFAOYSA-N</t>
  </si>
  <si>
    <t>WLJVXDMOQOGPHL-UHFFFAOYSA-N</t>
  </si>
  <si>
    <t>FJKROLUGYXJWQN-UHFFFAOYSA-M</t>
  </si>
  <si>
    <t>BTJIUGUIPKRLHP-UHFFFAOYSA-N</t>
  </si>
  <si>
    <t>OLNJUISKUQQNIM-UHFFFAOYSA-N</t>
  </si>
  <si>
    <t>NGSWKAQJJWESNS-ZZXKWVIFSA-N</t>
  </si>
  <si>
    <t>NUVBSKCKDOMJSU-UHFFFAOYSA-N</t>
  </si>
  <si>
    <t>WKOLLVMJNQIZCI-UHFFFAOYSA-N</t>
  </si>
  <si>
    <t>JOXIMZWYDAKGHI-UHFFFAOYSA-N</t>
  </si>
  <si>
    <t>CHZLVSBMXZSPNN-UHFFFAOYSA-N</t>
  </si>
  <si>
    <t>WJCNZQLZVWNLKY-UHFFFAOYSA-N</t>
  </si>
  <si>
    <t>CXMXRPHRNRROMY-UHFFFAOYSA-N</t>
  </si>
  <si>
    <t>KVBGVZZKJNLNJU-UHFFFAOYSA-N</t>
  </si>
  <si>
    <t>ZCXGMSGCBDSEOY-UHFFFAOYSA-N</t>
  </si>
  <si>
    <t>FLKPEMZONWLCSK-UHFFFAOYSA-N</t>
  </si>
  <si>
    <t>GCDBEYOJCZLKMC-UHFFFAOYSA-N</t>
  </si>
  <si>
    <t>IIPZYDQGBIWLBU-UHFFFAOYSA-N</t>
  </si>
  <si>
    <t>MUJOIMFVNIBMKC-UHFFFAOYSA-N</t>
  </si>
  <si>
    <t>VPWNQTHUCYMVMZ-UHFFFAOYSA-N</t>
  </si>
  <si>
    <t>KZNIFHPLKGYRTM-UHFFFAOYSA-N</t>
  </si>
  <si>
    <t>DOIRQSBPFJWKBE-UHFFFAOYSA-N</t>
  </si>
  <si>
    <t>DANYIYRPLHHOCZ-UHFFFAOYSA-N</t>
  </si>
  <si>
    <t>IHFBPDAQLQOCBX-UHFFFAOYSA-N</t>
  </si>
  <si>
    <t>VJJZJBUCDWKPLC-UHFFFAOYSA-N</t>
  </si>
  <si>
    <t>REFJWTPEDVJJIY-UHFFFAOYSA-N</t>
  </si>
  <si>
    <t>WWYNJERNGUHSAO-XUDSTZEESA-N</t>
  </si>
  <si>
    <t>LPUOVEFMUOQBFV-UHFFFAOYSA-N</t>
  </si>
  <si>
    <t>HEMSJKZDHNSSEW-UHFFFAOYSA-N</t>
  </si>
  <si>
    <t>DWZAJFZEYZIHPO-UHFFFAOYSA-N</t>
  </si>
  <si>
    <t>DRRWBCNQOKKKOL-UHFFFAOYSA-N</t>
  </si>
  <si>
    <t>MHXCIKYXNYCMHY-AUSJPIAWSA-N</t>
  </si>
  <si>
    <t>IEVVSJFLBYOUCJ-UHFFFAOYSA-N</t>
  </si>
  <si>
    <t>SKCUFZLDTAYNBZ-UHFFFAOYSA-N</t>
  </si>
  <si>
    <t>QQTKVXCQLZIJPP-UHFFFAOYSA-N</t>
  </si>
  <si>
    <t>RPHAAJGBADUATP-UHFFFAOYSA-N</t>
  </si>
  <si>
    <t>SKXNIRUDASOCCN-UHFFFAOYSA-N</t>
  </si>
  <si>
    <t>KMOUJOKENFFTPU-QNDFHXLGSA-N</t>
  </si>
  <si>
    <t>ZOCSXAVNDGMNBV-UHFFFAOYSA-N</t>
  </si>
  <si>
    <t>VZPLPGICHZXOCQ-UHFFFAOYSA-N</t>
  </si>
  <si>
    <t>MNEXVZFQQPKDHC-UHFFFAOYSA-N</t>
  </si>
  <si>
    <t>ICUTUKXCWQYESQ-UHFFFAOYSA-N</t>
  </si>
  <si>
    <t>SNGREZUHAYWORS-UHFFFAOYSA-N</t>
  </si>
  <si>
    <t>JGTNAGYHADQMCM-UHFFFAOYSA-N</t>
  </si>
  <si>
    <t>PXUULQAPEKKVAH-UHFFFAOYSA-N</t>
  </si>
  <si>
    <t>UZUFPBIDKMEQEQ-UHFFFAOYSA-N</t>
  </si>
  <si>
    <t>CKRXVVGETMYFIO-UHFFFAOYSA-N</t>
  </si>
  <si>
    <t>JASONGFGOLHLGB-UHFFFAOYSA-N</t>
  </si>
  <si>
    <t>MDNWOSOZYLHTCG-UHFFFAOYSA-N</t>
  </si>
  <si>
    <t>ABZLZZCDSLOCNF-UHFFFAOYSA-N</t>
  </si>
  <si>
    <t>ATQPZSQVWCPVGV-UHFFFAOYSA-N</t>
  </si>
  <si>
    <t>QAAKENDAOAGMSW-UHFFFAOYSA-N</t>
  </si>
  <si>
    <t>LGAQVCNAUXQEJZ-UHFFFAOYSA-N</t>
  </si>
  <si>
    <t>QSNSCYSYFYORTR-UHFFFAOYSA-N</t>
  </si>
  <si>
    <t>XZZNDPSIHUTMOC-UHFFFAOYSA-N</t>
  </si>
  <si>
    <t>FIQMHBFVRAXMOP-UHFFFAOYSA-N</t>
  </si>
  <si>
    <t>PGMHPYRIXBRRQD-UHFFFAOYSA-N</t>
  </si>
  <si>
    <t>IROINLKCQGIITA-UHFFFAOYSA-N</t>
  </si>
  <si>
    <t>GLZWNFNQMJAZGY-UHFFFAOYSA-N</t>
  </si>
  <si>
    <t>YZUUTMGDONTGTN-UHFFFAOYSA-N</t>
  </si>
  <si>
    <t>DTPCFIHYWYONMD-UHFFFAOYSA-N</t>
  </si>
  <si>
    <t>PSVXZQVXSXSQRO-UHFFFAOYSA-N</t>
  </si>
  <si>
    <t>WRZXKWFJEFFURH-UHFFFAOYSA-N</t>
  </si>
  <si>
    <t>AKWFJQNBHYVIPY-UHFFFAOYSA-N</t>
  </si>
  <si>
    <t>ILLKMACMBHTSHP-UHFFFAOYSA-N</t>
  </si>
  <si>
    <t>DHORSBRLGKJPFC-UHFFFAOYSA-N</t>
  </si>
  <si>
    <t>FRXFXBCVJGXGKJ-UHFFFAOYSA-N</t>
  </si>
  <si>
    <t>IIRDTKBZINWQAW-UHFFFAOYSA-N</t>
  </si>
  <si>
    <t>InChI=1S/C3H6N6/c4-1-7-2(5)9-3(6)8-1/h(H6,4,5,6,7,8,9)</t>
  </si>
  <si>
    <t>InChI=1S/C18H32O7/c1-4-7-10-23-15(19)13-18(22,17(21)25-12-9-6-3)14-16(20)24-11-8-5-2/h22H,4-14H2,1-3H3</t>
  </si>
  <si>
    <t>InChI=1S/C18H14Cl4N2O/c19-12-4-5-13(17(22)8-12)18(9-24-7-6-23-11-24)25-10-14-15(20)2-1-3-16(14)21/h1-8,11,18H,9-10H2</t>
  </si>
  <si>
    <t>InChI=1S/C5H2Cl3NO/c6-2-1-3(7)5(10)9-4(2)8/h1H,(H,9,10)</t>
  </si>
  <si>
    <t>InChI=1S/C14H11Cl2NO2/c15-10-5-3-6-11(16)14(10)17-12-7-2-1-4-9(12)8-13(18)19/h1-7,17H,8H2,(H,18,19)</t>
  </si>
  <si>
    <t>PBGKNXWGYQPUJK-UHFFFAOYSA-N</t>
  </si>
  <si>
    <t>AQCRXZYYMOXFAN-UHFFFAOYSA-N</t>
  </si>
  <si>
    <t>STJLVHWMYQXCPB-UHFFFAOYSA-N</t>
  </si>
  <si>
    <t>BSWWXRFVMJHFBN-UHFFFAOYSA-N</t>
  </si>
  <si>
    <t>YATIGPZCMOYEGE-UHFFFAOYSA-N</t>
  </si>
  <si>
    <t>BZNDWPRGXNILMS-VQHVLOKHSA-N</t>
  </si>
  <si>
    <t>WBIQQQGBSDOWNP-UHFFFAOYSA-N</t>
  </si>
  <si>
    <t>WJFKNYWRSNBZNX-UHFFFAOYSA-N</t>
  </si>
  <si>
    <t>CZNRFEXEPBITDS-UHFFFAOYSA-N</t>
  </si>
  <si>
    <t>IZUPBVBPLAPZRR-UHFFFAOYSA-N</t>
  </si>
  <si>
    <t>BFZOTKYPSZSDEV-UHFFFAOYSA-N</t>
  </si>
  <si>
    <t>HYVWIQDYBVKITD-UHFFFAOYSA-N</t>
  </si>
  <si>
    <t>ZBEKOEYCWKIMGU-UHFFFAOYSA-N</t>
  </si>
  <si>
    <t>WURGXGVFSMYFCG-UHFFFAOYSA-N</t>
  </si>
  <si>
    <t>ZCTQGTTXIYCGGC-UHFFFAOYSA-N</t>
  </si>
  <si>
    <t>GVEPBJHOBDJJJI-UHFFFAOYSA-N</t>
  </si>
  <si>
    <t>FMJSMJQBSVNSBF-UHFFFAOYSA-N</t>
  </si>
  <si>
    <t>RYYVLZVUVIJVGH-UHFFFAOYSA-N</t>
  </si>
  <si>
    <t>JDSHMPZPIAZGSV-UHFFFAOYSA-N</t>
  </si>
  <si>
    <t>BZTYNSQSZHARAZ-UHFFFAOYSA-N</t>
  </si>
  <si>
    <t>HCWZEPKLWVAEOV-UHFFFAOYSA-N</t>
  </si>
  <si>
    <t>ZDYJWDIWLRZXDB-UHFFFAOYSA-N</t>
  </si>
  <si>
    <t>LAHWLEDBADHJGA-UHFFFAOYSA-N</t>
  </si>
  <si>
    <t>UCNVFOCBFJOQAL-UHFFFAOYSA-N</t>
  </si>
  <si>
    <t>XYBSIYMGXVUVGY-UHFFFAOYSA-N</t>
  </si>
  <si>
    <t>DVKJHBMWWAPEIU-UHFFFAOYSA-N</t>
  </si>
  <si>
    <t>AFAIELJLZYUNPW-UHFFFAOYSA-N</t>
  </si>
  <si>
    <t>HXYVTAGFYLMHSO-UHFFFAOYSA-N</t>
  </si>
  <si>
    <t>ARNKHYQYAZLEEP-UHFFFAOYSA-N</t>
  </si>
  <si>
    <t>FMUYQRFTLHAARI-UHFFFAOYSA-N</t>
  </si>
  <si>
    <t>OTXNTMVVOOBZCV-WAZJVIJMSA-N</t>
  </si>
  <si>
    <t>SESFRYSPDFLNCH-UHFFFAOYSA-N</t>
  </si>
  <si>
    <t>JJXNVYMIYBNZQX-UHFFFAOYSA-N</t>
  </si>
  <si>
    <t>LHRIICYSGQGXSX-UHFFFAOYSA-N</t>
  </si>
  <si>
    <t>ZMWRRFHBXARRRT-UHFFFAOYSA-N</t>
  </si>
  <si>
    <t>ZPUCINDJVBIVPJ-UHFFFAOYSA-N</t>
  </si>
  <si>
    <t>OCJWEZMVXNYNTE-UHFFFAOYSA-N</t>
  </si>
  <si>
    <t>MWOOGOJBHIARFG-UHFFFAOYSA-N</t>
  </si>
  <si>
    <t>QQILFGKZUJYXGS-UHFFFAOYSA-N</t>
  </si>
  <si>
    <t>GNQWHYWLSGTMSL-OUKQBFOZSA-N</t>
  </si>
  <si>
    <t>IBLKWZIFZMJLFL-UHFFFAOYSA-N</t>
  </si>
  <si>
    <t>MATGKVZWFZHCLI-LSDHHAIUSA-N</t>
  </si>
  <si>
    <t>PGZCJOPTDHWYES-UHFFFAOYSA-N</t>
  </si>
  <si>
    <t>ASLWPAWFJZFCKF-UHFFFAOYSA-N</t>
  </si>
  <si>
    <t>URPBIQPJABGDJD-UHFFFAOYSA-N</t>
  </si>
  <si>
    <t>HPEUJPJOZXNMSJ-UHFFFAOYSA-N</t>
  </si>
  <si>
    <t>MFUVCHZWGSJKEQ-UHFFFAOYSA-N</t>
  </si>
  <si>
    <t>WSSJONWNBBTCMG-UHFFFAOYSA-N</t>
  </si>
  <si>
    <t>DQBHJILNHNRDTM-UHFFFAOYSA-N</t>
  </si>
  <si>
    <t>VPUGDVKSAQVFFS-UHFFFAOYSA-N</t>
  </si>
  <si>
    <t>RLLPVAHGXHCWKJ-UHFFFAOYSA-N</t>
  </si>
  <si>
    <t>FFFIRKXTFQCCKJ-UHFFFAOYSA-N</t>
  </si>
  <si>
    <t>HMKKIXGYKWDQSV-KAMYIIQDSA-N</t>
  </si>
  <si>
    <t>DNRJTBAOUJJKDY-UHFFFAOYSA-N</t>
  </si>
  <si>
    <t>VYOFPLOREOHCDP-UHFFFAOYSA-N</t>
  </si>
  <si>
    <t>STCOOQWBFONSKY-UHFFFAOYSA-N</t>
  </si>
  <si>
    <t>IOJUPLGTWVMSFF-UHFFFAOYSA-N</t>
  </si>
  <si>
    <t>JIKUXBYRTXDNIY-UHFFFAOYSA-N</t>
  </si>
  <si>
    <t>VEORPZCZECFIRK-UHFFFAOYSA-N</t>
  </si>
  <si>
    <t>RUELTTOHQODFPA-UHFFFAOYSA-N</t>
  </si>
  <si>
    <t>UTBVIMLZIRIFFR-UHFFFAOYSA-N</t>
  </si>
  <si>
    <t>XCSGHNKDXGYELG-UHFFFAOYSA-N</t>
  </si>
  <si>
    <t>GUUHFMWKWLOQMM-QINSGFPZSA-N</t>
  </si>
  <si>
    <t>AKCRQHGQIJBRMN-UHFFFAOYSA-N</t>
  </si>
  <si>
    <t>YEUHHUCOSQOCIX-UHFFFAOYSA-N</t>
  </si>
  <si>
    <t>WSKGRAGZAQRSED-UHFFFAOYSA-N</t>
  </si>
  <si>
    <t>PXFMUVDLJWXOQM-UHFFFAOYSA-N</t>
  </si>
  <si>
    <t>OCWYEMOEOGEQAN-UHFFFAOYSA-N</t>
  </si>
  <si>
    <t>NVMHZSCMWYZDCC-UHFFFAOYSA-N</t>
  </si>
  <si>
    <t>LZERJKGWTQYMBB-UHFFFAOYSA-N</t>
  </si>
  <si>
    <t>XEFQLINVKFYRCS-UHFFFAOYSA-N</t>
  </si>
  <si>
    <t>SBPBAQFWLVIOKP-UHFFFAOYSA-N</t>
  </si>
  <si>
    <t>FHIVAFMUCKRCQO-UHFFFAOYSA-N</t>
  </si>
  <si>
    <t>NFWKVWVWBFBAOV-MISYRCLQSA-N</t>
  </si>
  <si>
    <t>YMZIFDLWYUSZCC-UHFFFAOYSA-N</t>
  </si>
  <si>
    <t>QQODLKZGRKWIFG-UHFFFAOYSA-N</t>
  </si>
  <si>
    <t>MRIAQLRQZPPODS-UHFFFAOYSA-N</t>
  </si>
  <si>
    <t>QDLAGTHXVHQKRE-UHFFFAOYSA-N</t>
  </si>
  <si>
    <t>LXCFILQKKLGQFO-UHFFFAOYSA-N</t>
  </si>
  <si>
    <t>URSUMOWUGDXZHU-UHFFFAOYSA-N</t>
  </si>
  <si>
    <t>CPYJUQBXJXCLAY-UHFFFAOYSA-N</t>
  </si>
  <si>
    <t>AFQWYRUBZJYCIF-UHFFFAOYSA-N</t>
  </si>
  <si>
    <t>IXQJBPRUTQTCMW-ILXRZTDVSA-N</t>
  </si>
  <si>
    <t>ULSUXBXHSYSGDT-UHFFFAOYSA-N</t>
  </si>
  <si>
    <t>MBNGWHIJMBWFHU-UHFFFAOYSA-N</t>
  </si>
  <si>
    <t>SNICXCGAKADSCV-JTQLQIEISA-N</t>
  </si>
  <si>
    <t>YIKKMWSQVKJCOP-ABXCMAEBSA-N</t>
  </si>
  <si>
    <t>OWRCNXZUPFZXOS-UHFFFAOYSA-N</t>
  </si>
  <si>
    <t>IRIAEXORFWYRCZ-UHFFFAOYSA-N</t>
  </si>
  <si>
    <t>MQIUGAXCHLFZKX-UHFFFAOYSA-N</t>
  </si>
  <si>
    <t>CVULDJMCSSACEO-VMPREFPWSA-N</t>
  </si>
  <si>
    <t>ROCUOVBWAWAQFD-UHFFFAOYSA-N</t>
  </si>
  <si>
    <t>ZFOZVQLOBQUTQQ-UHFFFAOYSA-N</t>
  </si>
  <si>
    <t>IISBACLAFKSPIT-UHFFFAOYSA-N</t>
  </si>
  <si>
    <t>MPIPASJGOJYODL-UHFFFAOYSA-N</t>
  </si>
  <si>
    <t>WCYYAQFQZQEUEN-UHFFFAOYSA-N</t>
  </si>
  <si>
    <t>DCOPUUMXTXDBNB-UHFFFAOYSA-N</t>
  </si>
  <si>
    <t>QIQXTHQIDYTFRH-UHFFFAOYSA-N</t>
  </si>
  <si>
    <t>DOOTYTYQINUNNV-UHFFFAOYSA-N</t>
  </si>
  <si>
    <t>QZCLKYGREBVARF-UHFFFAOYSA-N</t>
  </si>
  <si>
    <t>YYGNTYWPHWGJRM-AAJYLUCBSA-N</t>
  </si>
  <si>
    <t>TUNFSRHWOTWDNC-UHFFFAOYSA-N</t>
  </si>
  <si>
    <t>XWUVCHRGACWHNI-UHFFFAOYSA-N</t>
  </si>
  <si>
    <t>WTLBZVNBAKMVDP-UHFFFAOYSA-N</t>
  </si>
  <si>
    <t>HVYWMOMLDIMFJA-DPAQBDIFSA-N</t>
  </si>
  <si>
    <t>KRADHMIOFJQKEZ-UHFFFAOYSA-N</t>
  </si>
  <si>
    <t>POULHZVOKOAJMA-UHFFFAOYSA-N</t>
  </si>
  <si>
    <t>HQUQLFOMPYWACS-UHFFFAOYSA-N</t>
  </si>
  <si>
    <t>FLIACVVOZYBSBS-UHFFFAOYSA-N</t>
  </si>
  <si>
    <t>JWSWULLEVAMIJK-UHFFFAOYSA-N</t>
  </si>
  <si>
    <t>KVMPUXDNESXNOH-UHFFFAOYSA-N</t>
  </si>
  <si>
    <t>DUKPKQFHJQGTGU-UHFFFAOYSA-N</t>
  </si>
  <si>
    <t>BBEAQIROQSPTKN-UHFFFAOYSA-N</t>
  </si>
  <si>
    <t>QBDSZLJBMIMQRS-UHFFFAOYSA-N</t>
  </si>
  <si>
    <t>KIULDMFHZZHYKZ-DPAQBDIFSA-N</t>
  </si>
  <si>
    <t>QUAMTGJKVDWJEQ-UHFFFAOYSA-N</t>
  </si>
  <si>
    <t>BOVNVPQGEJYOTR-UHFFFAOYSA-N</t>
  </si>
  <si>
    <t>YEDUAINPPJYDJZ-UHFFFAOYSA-N</t>
  </si>
  <si>
    <t>MXXWOMGUGJBKIW-YPCIICBESA-N</t>
  </si>
  <si>
    <t>UFFBMTHBGFGIHF-UHFFFAOYSA-N</t>
  </si>
  <si>
    <t>DQWPFSLDHJDLRL-UHFFFAOYSA-N</t>
  </si>
  <si>
    <t>JNLNPCNGMHKCKO-UHFFFAOYSA-N</t>
  </si>
  <si>
    <t>InChI=1S/C27H32O14/c1-10-20(31)22(33)24(35)26(38-10)37-9-18-21(32)23(34)25(36)27(41-18)39-13-6-14(29)19-15(30)8-16(40-17(19)7-13)11-2-4-12(28)5-3-11/h2-7,10,16,18,20-29,31-36H,8-9H2,1H3</t>
  </si>
  <si>
    <t>InChI=1S/C28H34O14/c1-11-21(31)23(33)25(35)27(39-11)38-10-19-22(32)24(34)26(36)28(42-19)40-14-7-15(29)20-16(30)9-17(41-18(20)8-14)12-3-5-13(37-2)6-4-12/h3-8,11,17,19,21-29,31-36H,9-10H2,1-2H3</t>
  </si>
  <si>
    <t>InChI=1S/C21H30O5/c1-19-7-5-13(23)9-12(19)3-4-14-15-6-8-21(26,17(25)11-22)20(15,2)10-16(24)18(14)19/h9,14-16,18,22,24,26H,3-8,10-11H2,1-2H3</t>
  </si>
  <si>
    <t>InChI=1S/C28H34O15/c1-10-21(32)23(34)25(36)27(40-10)39-9-19-22(33)24(35)26(37)28(43-19)41-12-6-14(30)20-15(31)8-17(42-18(20)7-12)11-3-4-16(38-2)13(29)5-11/h3-7,10,17,19,21-30,32-37H,8-9H2,1-2H3</t>
  </si>
  <si>
    <t>InChI=1S/C14H18N2O5/c1-21-14(20)11(7-9-5-3-2-4-6-9)16-13(19)10(15)8-12(17)18/h2-6,10-11H,7-8,15H2,1H3,(H,16,19)(H,17,18)</t>
  </si>
  <si>
    <t>InChI=1S/C30H46O4/c1-25(2)21-8-11-30(7)23(28(21,5)10-9-22(25)32)20(31)16-18-19-17-27(4,24(33)34)13-12-26(19,3)14-15-29(18,30)6/h16,19,21-23,32H,8-15,17H2,1-7H3,(H,33,34)</t>
  </si>
  <si>
    <t>InChI=1S/C9H8O3/c10-8-4-1-7(2-5-8)3-6-9(11)12/h1-6,10H,(H,11,12)</t>
  </si>
  <si>
    <t>InChI=1S/C10H12N2O/c1-12-9(4-5-10(12)13)8-3-2-6-11-7-8/h2-3,6-7,9H,4-5H2,1H3</t>
  </si>
  <si>
    <t>InChI=1S/C21H21O4P/c1-16-10-4-7-13-19(16)23-26(22,24-20-14-8-5-11-17(20)2)25-21-15-9-6-12-18(21)3/h4-15H,1-3H3</t>
  </si>
  <si>
    <t>InChI=1S/C16H19NO4/c1-17-11-7-8-12(17)14(15(18)19)13(9-11)21-16(20)10-5-3-2-4-6-10/h2-6,11-14H,7-9H2,1H3,(H,18,19)</t>
  </si>
  <si>
    <t>InChI=1S/C23H26N2O4/c1-27-16-8-14-15(9-17(16)28-2)25-20(26)10-18-21-13-7-19-23(14,22(21)25)4-5-24(19)11-12(13)3-6-29-18/h3,8-9,13,18-19,21-22H,4-7,10-11H2,1-2H3</t>
  </si>
  <si>
    <t>InChI=1S/C12H22O11/c13-1-3-5(14)8(17)10(19)12(23-3)21-2-4-6(15)7(16)9(18)11(20)22-4/h3-20H,1-2H2</t>
  </si>
  <si>
    <t>HXTFHSYLYXVTHC-UHFFFAOYSA-N</t>
  </si>
  <si>
    <t>RMCRQBAILCLJGU-UHFFFAOYSA-N</t>
  </si>
  <si>
    <t>JYGXADMDTFJGBT-UHFFFAOYSA-N</t>
  </si>
  <si>
    <t>JLFNLZLINWHATN-UHFFFAOYSA-N</t>
  </si>
  <si>
    <t>NIELXDCPHZJHGM-UHFFFAOYSA-N</t>
  </si>
  <si>
    <t>OWTQQPNDSWCHOV-UHFFFAOYSA-N</t>
  </si>
  <si>
    <t>WPTOGBNHVWOHQK-UHFFFAOYSA-N</t>
  </si>
  <si>
    <t>XPJRQAIZZQMSCM-UHFFFAOYSA-N</t>
  </si>
  <si>
    <t>ZHMUMDLGQBRJIW-UHFFFAOYSA-N</t>
  </si>
  <si>
    <t>QUQPHWDTPGMPEX-UHFFFAOYSA-N</t>
  </si>
  <si>
    <t>IAOZJIPTCAWIRG-UHFFFAOYSA-N</t>
  </si>
  <si>
    <t>DMSMPAJRVJJAGA-UHFFFAOYSA-N</t>
  </si>
  <si>
    <t>MPDGHEJMBKOTSU-UHFFFAOYSA-N</t>
  </si>
  <si>
    <t>NGSWKAQJJWESNS-UHFFFAOYSA-N</t>
  </si>
  <si>
    <t>UIKROCXWUNQSPJ-UHFFFAOYSA-N</t>
  </si>
  <si>
    <t>PSFDQSOCUJVVGF-UHFFFAOYSA-N</t>
  </si>
  <si>
    <t>AIFRHYZBTHREPW-UHFFFAOYSA-N</t>
  </si>
  <si>
    <t>BWLUMTFWVZZZND-UHFFFAOYSA-N</t>
  </si>
  <si>
    <t>XBPCUCUWBYBCDP-UHFFFAOYSA-N</t>
  </si>
  <si>
    <t>YSMRWXYRXBRSND-UHFFFAOYSA-N</t>
  </si>
  <si>
    <t>GVGYEFKIHJTNQZ-UHFFFAOYSA-N</t>
  </si>
  <si>
    <t>RRKTZKIUPZVBMF-UHFFFAOYSA-N</t>
  </si>
  <si>
    <t>DLRVVLDZNNYCBX-UHFFFAOYSA-N</t>
  </si>
  <si>
    <t>C13H8FO</t>
  </si>
  <si>
    <t>C11H9FNO2</t>
  </si>
  <si>
    <t>C14H9FNO</t>
  </si>
  <si>
    <t>C12H7Cl</t>
  </si>
  <si>
    <t>C12H6[37Cl]Cl3</t>
  </si>
  <si>
    <t>C12H6Cl2</t>
  </si>
  <si>
    <t>C14H8Cl2</t>
  </si>
  <si>
    <t>C14H8[37Cl]Cl3</t>
  </si>
  <si>
    <t>C8H9</t>
  </si>
  <si>
    <t>[C2H4N4+H]+</t>
  </si>
  <si>
    <t>[C10H10O3-H]-</t>
  </si>
  <si>
    <t>[C10H12O4-H]-</t>
  </si>
  <si>
    <t>[C19H12O2-H]-</t>
  </si>
  <si>
    <t>[C6H6O3-H]-</t>
  </si>
  <si>
    <t>[C14H12O5-H]-</t>
  </si>
  <si>
    <t>[C8HF13-H]-</t>
  </si>
  <si>
    <t>[C3HF7-H]-</t>
  </si>
  <si>
    <t>[C3HF5-H]-</t>
  </si>
  <si>
    <t>[HFO3S-H]-</t>
  </si>
  <si>
    <t>[HO3S-H]-</t>
  </si>
  <si>
    <t>[C23H28O6-H]-</t>
  </si>
  <si>
    <t>[C25H30O7-H]-</t>
  </si>
  <si>
    <t>[C13H16O4-H]-</t>
  </si>
  <si>
    <t>[C8HF17-H]-</t>
  </si>
  <si>
    <t>[C25H30O6-H]-</t>
  </si>
  <si>
    <t>[C24H30O4-H]-</t>
  </si>
  <si>
    <t>[C23H28O5-H]-</t>
  </si>
  <si>
    <t>[C6H6O-H]-</t>
  </si>
  <si>
    <t>[C6H6NO-H]-</t>
  </si>
  <si>
    <t>[C7H5NO-H]-</t>
  </si>
  <si>
    <t>[C6H5O-H]-</t>
  </si>
  <si>
    <t>[C8H6O-H]-</t>
  </si>
  <si>
    <t>[C7H8O-H]-</t>
  </si>
  <si>
    <t>[C8H6N-H]-</t>
  </si>
  <si>
    <t>[C9H5N-H]-</t>
  </si>
  <si>
    <t>[C8H8O-H]-</t>
  </si>
  <si>
    <t>[C7H6O3-H]-</t>
  </si>
  <si>
    <t>[C7H8O2-H]-</t>
  </si>
  <si>
    <t>[C7H5O4-H]-</t>
  </si>
  <si>
    <t>[C8H10O-H]-</t>
  </si>
  <si>
    <t>[C9H6N2S-H]-</t>
  </si>
  <si>
    <t>[C9H6N2-H]-</t>
  </si>
  <si>
    <t>[C9H16O-H]-</t>
  </si>
  <si>
    <t>[C10H16O3-H]-</t>
  </si>
  <si>
    <t>[C10H8O-H]-</t>
  </si>
  <si>
    <t>[C7H5NS-H]-</t>
  </si>
  <si>
    <t>[C7H5NOS-H]-</t>
  </si>
  <si>
    <t>[C7H6O2-H]-</t>
  </si>
  <si>
    <t>[C10H14O-H]-</t>
  </si>
  <si>
    <t>[C11H14O2-H]-</t>
  </si>
  <si>
    <t>[C13H8O2-H]-</t>
  </si>
  <si>
    <t>[C9H8N2O4-H]-</t>
  </si>
  <si>
    <t>[C9H7NO3-H]-</t>
  </si>
  <si>
    <t>[C8H5NO3-H]-</t>
  </si>
  <si>
    <t>[C11H6N2O-H]-</t>
  </si>
  <si>
    <t>[C6H5O3S-H]-</t>
  </si>
  <si>
    <t>[C12H9O2-H]-</t>
  </si>
  <si>
    <t>[C14H22O-H]-</t>
  </si>
  <si>
    <t>[C13H18O-H]-</t>
  </si>
  <si>
    <t>[C7H4O4-H]-</t>
  </si>
  <si>
    <t>[C14H10O3-H]-</t>
  </si>
  <si>
    <t>[C8H7O2-H]-</t>
  </si>
  <si>
    <t>[C8H16O-H]-</t>
  </si>
  <si>
    <t>[C15H9O5-H]-</t>
  </si>
  <si>
    <t>[C14H9O4-H]-</t>
  </si>
  <si>
    <t>[C13H8O3-H]-</t>
  </si>
  <si>
    <t>[C15H9O6-H]-</t>
  </si>
  <si>
    <t>[C14H9O5-H]-</t>
  </si>
  <si>
    <t>[C13H8O4-H]-</t>
  </si>
  <si>
    <t>[C8H4O5-H]-</t>
  </si>
  <si>
    <t>[C6H4O2-H]-</t>
  </si>
  <si>
    <t>[C15H10O5-H]-</t>
  </si>
  <si>
    <t>[C13H10O2-H]-</t>
  </si>
  <si>
    <t>[C8H8O4-H]-</t>
  </si>
  <si>
    <t>[C8H6O3-H]-</t>
  </si>
  <si>
    <t>[C15H8O7-H]-</t>
  </si>
  <si>
    <t>[C14H8O6-H]-</t>
  </si>
  <si>
    <t>[C16H11O7-H]-</t>
  </si>
  <si>
    <t>[C16H10O7-H]-</t>
  </si>
  <si>
    <t>[C17H13O7-H]-</t>
  </si>
  <si>
    <t>[C14H7O6-H]-</t>
  </si>
  <si>
    <t>[C10H9O2-H]-</t>
  </si>
  <si>
    <t>[C11H12O2-H]-</t>
  </si>
  <si>
    <t>[C11H13O3-H]-</t>
  </si>
  <si>
    <t>[C13H8O5-H]-</t>
  </si>
  <si>
    <t>[C16H12O5-H]-</t>
  </si>
  <si>
    <t>[C15H8O5-H]-</t>
  </si>
  <si>
    <t>[C15H11O4-H]-</t>
  </si>
  <si>
    <t>[C16H11O5-H]-</t>
  </si>
  <si>
    <t>[C13H10O7-H]-</t>
  </si>
  <si>
    <t>[C16H11Cl2O5-H]-</t>
  </si>
  <si>
    <t>[C18H13ClO7-H]-</t>
  </si>
  <si>
    <t>[C14H9Cl2O3-H]-</t>
  </si>
  <si>
    <t>[C17H12O6-H]-</t>
  </si>
  <si>
    <t>[C15H12O3-H]-</t>
  </si>
  <si>
    <t>[C11H3ClF3N4OS-H]-</t>
  </si>
  <si>
    <t>[C9H3ClF3N2OS-H]-</t>
  </si>
  <si>
    <t>[C8H3ClF3N2S-H]-</t>
  </si>
  <si>
    <t>[C12H16O4-H]-</t>
  </si>
  <si>
    <t>[C11H16O2-H]-</t>
  </si>
  <si>
    <t>[C14H16O4-H]-</t>
  </si>
  <si>
    <t>[C15H12O5-H]-</t>
  </si>
  <si>
    <t>[C17H12O5-H]-</t>
  </si>
  <si>
    <t>[C16H14O5-H]-</t>
  </si>
  <si>
    <t>[C18H14O5-H]-</t>
  </si>
  <si>
    <t>[C18H16O6-H]-</t>
  </si>
  <si>
    <t>[C7HF15-H]-</t>
  </si>
  <si>
    <t>[C4HF9-H]-</t>
  </si>
  <si>
    <t>[HSO3-H]-</t>
  </si>
  <si>
    <t>[HFSO3-H]-</t>
  </si>
  <si>
    <t>[C5HF11-H]-</t>
  </si>
  <si>
    <t>[C2HF5-H]-</t>
  </si>
  <si>
    <t>[C6H5Cl2N-H]-</t>
  </si>
  <si>
    <t>[C6H5[37Cl]ClN-H]-</t>
  </si>
  <si>
    <t>[C6H6ClN-H]-</t>
  </si>
  <si>
    <t>[C10H6F17NO2S-H]-</t>
  </si>
  <si>
    <t>[C5H6O-H]-</t>
  </si>
  <si>
    <t>[C6H5ClO-H]-</t>
  </si>
  <si>
    <t>[C6H5[37Cl]O-H]-</t>
  </si>
  <si>
    <t>[C9H5ClO4-H]-</t>
  </si>
  <si>
    <t>[C9H8O3-H]-</t>
  </si>
  <si>
    <t>[C9H5[37Cl]O4-H]-</t>
  </si>
  <si>
    <t>[C16H14O7-H]-</t>
  </si>
  <si>
    <t>[C10H16[37Cl]Cl5O4S-H]-</t>
  </si>
  <si>
    <t>[C10H16[37Cl]2Cl3O4S-H]-</t>
  </si>
  <si>
    <t>[C10H16[37Cl]3Cl3O4S-H]-</t>
  </si>
  <si>
    <t>[C10HF21-H]-</t>
  </si>
  <si>
    <t>[C9HF19-H]-</t>
  </si>
  <si>
    <t>[C10H4F16O3S-H]-</t>
  </si>
  <si>
    <t>[C8H4F12O3S-H]-</t>
  </si>
  <si>
    <t>[C6HF13-H]-</t>
  </si>
  <si>
    <t>[C6H5ClN+H]+</t>
  </si>
  <si>
    <t>[C6H5[37Cl]N+H]+</t>
  </si>
  <si>
    <t>[C6H5Cl2N+H]+</t>
  </si>
  <si>
    <t>[C5H11O4P+H]+</t>
  </si>
  <si>
    <t>[C12H9O3P+H]+</t>
  </si>
  <si>
    <t>[C12H7+H]+</t>
  </si>
  <si>
    <t>[C12H9OP+H]+</t>
  </si>
  <si>
    <t>[C10H8+H]+</t>
  </si>
  <si>
    <t>[C11H9P+H]+</t>
  </si>
  <si>
    <t>[C6H7NO+H]+</t>
  </si>
  <si>
    <t>[C8H7NO+H]+</t>
  </si>
  <si>
    <t>[C18H22O+H]+</t>
  </si>
  <si>
    <t>[C16H16O+H]+</t>
  </si>
  <si>
    <t>[C17H19O+H]+</t>
  </si>
  <si>
    <t>[C21H26O3+H]+</t>
  </si>
  <si>
    <t>[C17H24O5+H]+</t>
  </si>
  <si>
    <t>[C15H22O4+H]+</t>
  </si>
  <si>
    <t>[C6H11N5S+H]+</t>
  </si>
  <si>
    <t>[C4H7N5S+H]+</t>
  </si>
  <si>
    <t>[C5H7N5+H]+</t>
  </si>
  <si>
    <t>[C4H8O2+H]+</t>
  </si>
  <si>
    <t>[C6H12O3+H]+</t>
  </si>
  <si>
    <t>[C8H16O4+H]+</t>
  </si>
  <si>
    <t>[C16H14O6+H]+</t>
  </si>
  <si>
    <t>[C7H4O4+H]+</t>
  </si>
  <si>
    <t>[C10H8O3+H]+</t>
  </si>
  <si>
    <t>[C6H7N3O+H]+</t>
  </si>
  <si>
    <t>[C5H7N3+H]+</t>
  </si>
  <si>
    <t>[C4H4N3O+H]+</t>
  </si>
  <si>
    <t>[C8H9N+H]+</t>
  </si>
  <si>
    <t>[C12H9NO2+H]+</t>
  </si>
  <si>
    <t>[C7H6+H]+</t>
  </si>
  <si>
    <t>[C7H3NS+H]+</t>
  </si>
  <si>
    <t>[C6H4S+H]+</t>
  </si>
  <si>
    <t>[C7H4O+H]+</t>
  </si>
  <si>
    <t>[C19H24O4+H]+</t>
  </si>
  <si>
    <t>[C29H44O2+H]+</t>
  </si>
  <si>
    <t>[C14H20+H]+</t>
  </si>
  <si>
    <t>[C10H15NO2+H]+</t>
  </si>
  <si>
    <t>[C6H13O4+H]+</t>
  </si>
  <si>
    <t>[C5H7N+H]+</t>
  </si>
  <si>
    <t>[C11H10O+H]+</t>
  </si>
  <si>
    <t>[C13H12O+H]+</t>
  </si>
  <si>
    <t>[C10H11+H]+</t>
  </si>
  <si>
    <t>[C6H2O4+H]+</t>
  </si>
  <si>
    <t>[C9H6O2+H]+</t>
  </si>
  <si>
    <t>[C8H6O+H]+</t>
  </si>
  <si>
    <t>[C8H6N+H]+</t>
  </si>
  <si>
    <t>[C9H7N+H]+</t>
  </si>
  <si>
    <t>[C9H6+H]+</t>
  </si>
  <si>
    <t>[C11H7N2+H]+</t>
  </si>
  <si>
    <t>[C10H5N+H]+</t>
  </si>
  <si>
    <t>[C14H12+H]+</t>
  </si>
  <si>
    <t>[C19H16O8+H]+</t>
  </si>
  <si>
    <t>[C19H14O7+H]+</t>
  </si>
  <si>
    <t>[C18H14O6+H]+</t>
  </si>
  <si>
    <t>[C6H13N+H]+</t>
  </si>
  <si>
    <t>[C6H10+H]+</t>
  </si>
  <si>
    <t>[C6H13O3P+H]+</t>
  </si>
  <si>
    <t>[C14H13O3P+H]+</t>
  </si>
  <si>
    <t>[C9H13NO2+H]+</t>
  </si>
  <si>
    <t>[C19H17NO4+H]+</t>
  </si>
  <si>
    <t>[C14H13NO4+H]+</t>
  </si>
  <si>
    <t>[C21H22N2O4+H]+</t>
  </si>
  <si>
    <t>[C9H6N2S+H]+</t>
  </si>
  <si>
    <t>[C8H6N2+H]+</t>
  </si>
  <si>
    <t>[C9H6N2+H]+</t>
  </si>
  <si>
    <t>[C6H12O6+Na]+</t>
  </si>
  <si>
    <t>[C6H10O5+Na]+</t>
  </si>
  <si>
    <t>C14H30N+</t>
  </si>
  <si>
    <t>[C6H5NS+H]+</t>
  </si>
  <si>
    <t>[C7H4NO+H]+</t>
  </si>
  <si>
    <t>[C12H8O3+H]+</t>
  </si>
  <si>
    <t>[C10H6O+H]+</t>
  </si>
  <si>
    <t>[C7H8N+H]+</t>
  </si>
  <si>
    <t>[C8H8+H]+</t>
  </si>
  <si>
    <t>[H3PO4+H]+</t>
  </si>
  <si>
    <t>[HPO3+H]+</t>
  </si>
  <si>
    <t>[C8H4O3+H]+</t>
  </si>
  <si>
    <t>[C4H8+H]+</t>
  </si>
  <si>
    <t>[C5H10+H]+</t>
  </si>
  <si>
    <t>[C16H15NO+H]+</t>
  </si>
  <si>
    <t>[C16H17NO2+H]+</t>
  </si>
  <si>
    <t>[C9H8+H]+</t>
  </si>
  <si>
    <t>[C17H12O7+H]</t>
  </si>
  <si>
    <t>[C17H11O6+H]</t>
  </si>
  <si>
    <t>[C15H10O6+H]+</t>
  </si>
  <si>
    <t>[C16H11O6+H]+</t>
  </si>
  <si>
    <t>[C15H11O4+H]+</t>
  </si>
  <si>
    <t>[C15H11O5+H]+</t>
  </si>
  <si>
    <t>[C14H8O5+H]+</t>
  </si>
  <si>
    <t>[C15H10N2O+H]+</t>
  </si>
  <si>
    <t>[C15H10N2+H]+</t>
  </si>
  <si>
    <t>[C14H9N2+H]+</t>
  </si>
  <si>
    <t>[C17H12O6+H]+</t>
  </si>
  <si>
    <t>[C17H13O4+H]+</t>
  </si>
  <si>
    <t>[C20H18O9+H]+</t>
  </si>
  <si>
    <t>[C21H21O9+H]+</t>
  </si>
  <si>
    <t>[C20H16O8+H]+</t>
  </si>
  <si>
    <t>[C12H14O+H]+</t>
  </si>
  <si>
    <t>[C18H14O7+H]+</t>
  </si>
  <si>
    <t>[C19H17O7+H]+</t>
  </si>
  <si>
    <t>[C18H12O6+H]+</t>
  </si>
  <si>
    <t>[C14H9O5+H]+</t>
  </si>
  <si>
    <t>[C15H9O6+H]+</t>
  </si>
  <si>
    <t>[C13H8O4+H]+</t>
  </si>
  <si>
    <t>[C7H7N+H]+</t>
  </si>
  <si>
    <t>[C14H9O4+H]+</t>
  </si>
  <si>
    <t>[C15H9O5+H]+</t>
  </si>
  <si>
    <t>[C27H42O+H]+</t>
  </si>
  <si>
    <t>[C27H40+H]+</t>
  </si>
  <si>
    <t>[C13H10N2+H]+</t>
  </si>
  <si>
    <t>[C7H6N2+H]+</t>
  </si>
  <si>
    <t>[C6H7N+H]+</t>
  </si>
  <si>
    <t>[C16H11O5+H]+</t>
  </si>
  <si>
    <t>C24H26N3+</t>
  </si>
  <si>
    <t>C23H24N2+</t>
  </si>
  <si>
    <t>C17H19N2+</t>
  </si>
  <si>
    <t>[C12H9N+H]+</t>
  </si>
  <si>
    <t>SSA (EI)</t>
  </si>
  <si>
    <t>SSA (ESI-)</t>
  </si>
  <si>
    <t>NTA (ESI-)</t>
  </si>
  <si>
    <t>NTA (ESI+)</t>
  </si>
  <si>
    <t>SSA (ESI+)</t>
  </si>
  <si>
    <t>[C3H8ClO4P+H]+</t>
  </si>
  <si>
    <t>[C6H13Cl2O4P+H]+</t>
  </si>
  <si>
    <t>[[13C]C7H4O3+H]+</t>
  </si>
  <si>
    <t>[C15H10O7-H]-</t>
  </si>
  <si>
    <t>M+.</t>
  </si>
  <si>
    <t>-</t>
  </si>
  <si>
    <t>C2H6O4P</t>
  </si>
  <si>
    <t>C19H11</t>
  </si>
  <si>
    <t>C6H4[37Cl]N3O4</t>
  </si>
  <si>
    <t>C9H7</t>
  </si>
  <si>
    <t>57-11-4</t>
  </si>
  <si>
    <t>[C2H5O4P+H]+</t>
  </si>
  <si>
    <t>[C2H6ClO4P+H]+</t>
  </si>
  <si>
    <t>[C13H8ClN+H]+</t>
  </si>
  <si>
    <t>[C13H8[37Cl]N+H]+</t>
  </si>
  <si>
    <t>[C13H9Cl2N+H]+</t>
  </si>
  <si>
    <t>C.I. Disperse Orange 30</t>
  </si>
  <si>
    <t>2-[(2-Cyanoethyl){4-[(2,6-dichloro-4-nitrophenyl)diazenyl]phenyl}amino]ethyl acetate</t>
  </si>
  <si>
    <t>5261-31-4</t>
  </si>
  <si>
    <t>InChI=1S/C19H17Cl2N5O4/c1-13(27)30-10-9-25(8-2-7-22)15-5-3-14(4-6-15)23-24-19-17(20)11-16(26(28)29)12-18(19)21/h3-6,11-12H,2,8-10H2,1H3/b24-23+</t>
  </si>
  <si>
    <t>ROPYWXVRNREIQD-UHFFFAOYSA-N</t>
  </si>
  <si>
    <t>C19H17Cl2N5O4</t>
  </si>
  <si>
    <t>[C19H17[37Cl]ClN5O4+H]+</t>
  </si>
  <si>
    <t>Butanamide, 2-[2-(4-chloro-2-nitrophenyl)diazenyl]-N-(2-chlorophenyl)-3-oxo-</t>
  </si>
  <si>
    <t>6486-23-3</t>
  </si>
  <si>
    <t>InChI=1S/C16H12Cl2N4O4/c1-9(23)15(16(24)19-12-5-3-2-4-11(12)18)21-20-13-7-6-10(17)8-14(13)22(25)26/h2-8,15H,1H3,(H,19,24)</t>
  </si>
  <si>
    <t>QTSNFLIDNYOATQ-UHFFFAOYSA-N</t>
  </si>
  <si>
    <t>C16H12Cl2N4O4</t>
  </si>
  <si>
    <t>SSA, NTA (ESI-)</t>
  </si>
  <si>
    <t>Fipronil Sulfone</t>
  </si>
  <si>
    <t>5-amino-1-[2,6-dichloro-4-(trifluoromethyl)phenyl]-4-(trifluoromethylsulfonyl)pyrazole-3-carbonitrile</t>
  </si>
  <si>
    <t>120068-36-2</t>
  </si>
  <si>
    <t>InChI=1S/C12H4Cl2F6N4O2S/c13-5-1-4(11(15,16)17)2-6(14)8(5)24-10(22)9(7(3-21)23-24)27(25,26)12(18,19)20/h1-2H,22H2</t>
  </si>
  <si>
    <t>LGHZJDKSVUTELU-UHFFFAOYSA-N</t>
  </si>
  <si>
    <t>C19H12Cl4O5S</t>
  </si>
  <si>
    <t>InChI=1S/C19H12Cl4N2O5S/c20-10-1-5-16(30-17-6-2-11(21)8-18(17)31(27,28)29)15(7-10)25-19(26)24-12-3-4-13(22)14(23)9-12/h1-9H,(H2,24,25,26)(H,27,28,29)</t>
  </si>
  <si>
    <t>MKUMTCOTMQPYTQ-UHFFFAOYSA-N</t>
  </si>
  <si>
    <t>[C6H[37Cl]Cl4O-H]-</t>
  </si>
  <si>
    <t>[C6H[37Cl]2Cl3O-H]-</t>
  </si>
  <si>
    <t>[C12H7ClO2-H]-</t>
  </si>
  <si>
    <t>[C12H7[37Cl]Cl2O2-H]-</t>
  </si>
  <si>
    <t>[C16H12[37Cl]ClN4O4-H]-</t>
  </si>
  <si>
    <t>[C9H15[37Cl]Cl5O4P-H]-</t>
  </si>
  <si>
    <t>[C9H15[37Cl]2Cl4O4P-H]-</t>
  </si>
  <si>
    <t>[C12H4[37Cl]ClF6N4O2S1-H]-</t>
  </si>
  <si>
    <t>[C19H12[37Cl]Cl3O5S-H]-</t>
  </si>
  <si>
    <t>[C19H12[37Cl]2Cl2O5S-H]-</t>
  </si>
  <si>
    <t>[C19H12[37Cl]Cl3N2O5S1-H]-</t>
  </si>
  <si>
    <t>[C19H12[37Cl]2Cl2N2O5S1-H]-</t>
  </si>
  <si>
    <t>Camphor</t>
  </si>
  <si>
    <t>C10H16O</t>
  </si>
  <si>
    <t>76-22-2</t>
  </si>
  <si>
    <t>CC1(C2CCC1(C(=O)C2)C)C</t>
  </si>
  <si>
    <t>InChI=1S/C10H16O/c1-9(2)7-4-5-10(9,3)8(11)6-7/h7H,4-6H2,1-3H3</t>
  </si>
  <si>
    <t>DSSYKIVIOFKYAU-UHFFFAOYSA-N</t>
  </si>
  <si>
    <t>C9H13O</t>
  </si>
  <si>
    <t>C8H12</t>
  </si>
  <si>
    <t>Phenol, 2,4-dimethyl-</t>
  </si>
  <si>
    <t>2,4-Dimethylphenol</t>
  </si>
  <si>
    <t>C8H10O</t>
  </si>
  <si>
    <t>105-67-9</t>
  </si>
  <si>
    <t>CC1=CC(=C(C=C1)O)C</t>
  </si>
  <si>
    <t>InChI=1S/C8H10O/c1-6-3-4-8(9)7(2)5-6/h3-5,9H,1-2H3</t>
  </si>
  <si>
    <t>KUFFULVDNCHOFZ-UHFFFAOYSA-N</t>
  </si>
  <si>
    <t>Benzene, 1,2,4-trichloro</t>
  </si>
  <si>
    <t>1,2,4-Trichlorobenzene</t>
  </si>
  <si>
    <t>C6H3Cl3</t>
  </si>
  <si>
    <t>120-82-1</t>
  </si>
  <si>
    <t>C1=CC(=C(C=C1Cl)Cl)Cl</t>
  </si>
  <si>
    <t>InChI=1S/C6H3Cl3/c7-4-1-2-5(8)6(9)3-4/h1-3H</t>
  </si>
  <si>
    <t>PBKONEOXTCPAFI-UHFFFAOYSA-N</t>
  </si>
  <si>
    <t>C6H3Cl2[37Cl]</t>
  </si>
  <si>
    <t>C6H3Cl[37Cl]2</t>
  </si>
  <si>
    <t>4-Chloro-3-methylphenol</t>
  </si>
  <si>
    <t>4-Chloro-m-cresol</t>
  </si>
  <si>
    <t>C7H7ClO</t>
  </si>
  <si>
    <t>59-50-7</t>
  </si>
  <si>
    <t>CC1=C(C=CC(=C1)O)Cl</t>
  </si>
  <si>
    <t>InChI=1S/C7H7ClO/c1-5-4-6(9)2-3-7(5)8/h2-4,9H,1H3</t>
  </si>
  <si>
    <t>CFKMVGJGLGKFKI-UHFFFAOYSA-N</t>
  </si>
  <si>
    <t>C7H7[37Cl]O</t>
  </si>
  <si>
    <t>C7H7O</t>
  </si>
  <si>
    <t>Dodecamethylcyclohexasiloxane</t>
  </si>
  <si>
    <t>D6</t>
  </si>
  <si>
    <t>C12H36O6Si6</t>
  </si>
  <si>
    <t>540-97-6</t>
  </si>
  <si>
    <t>C[Si]1(O[Si](O[Si](O[Si](O[Si](O[Si](O1)(C)C)(C)C)(C)C)(C)C)(C)C)C</t>
  </si>
  <si>
    <t>InChI=1S/C12H36O6Si6/c1-19(2)13-20(3,4)15-22(7,8)17-24(11,12)18-23(9,10)16-21(5,6)14-19/h1-12H3</t>
  </si>
  <si>
    <t>IUMSDRXLFWAGNT-UHFFFAOYSA-N</t>
  </si>
  <si>
    <t>C11H33O6Si6</t>
  </si>
  <si>
    <t>C9H29O4Si5</t>
  </si>
  <si>
    <t>C6H17O6Si5</t>
  </si>
  <si>
    <t>2,4,7,9-Tetramethyl-5-decyn-4,7-diol</t>
  </si>
  <si>
    <t>1,4-Diisobutyl-1,4-dimethylbutynediol</t>
  </si>
  <si>
    <t>C14H26O2</t>
  </si>
  <si>
    <t>126-86-3</t>
  </si>
  <si>
    <t>CC(C)CC(C)(C#CC(C)(CC(C)C)O)O</t>
  </si>
  <si>
    <t>InChI=1S/C14H26O2/c1-11(2)9-13(5,15)7-8-14(6,16)10-12(3)4/h11-12,15-16H,9-10H2,1-6H3</t>
  </si>
  <si>
    <t>LXOFYPKXCSULTL-UHFFFAOYSA-N</t>
  </si>
  <si>
    <t>C10H15O</t>
  </si>
  <si>
    <t>C8H13</t>
  </si>
  <si>
    <t>C9H15</t>
  </si>
  <si>
    <t>3,4-Dichloroaniline</t>
  </si>
  <si>
    <t>Benzenamine, 3,4-dichloro-</t>
  </si>
  <si>
    <t>95-76-1</t>
  </si>
  <si>
    <t>C1=CC(=C(C=C1N)Cl)Cl</t>
  </si>
  <si>
    <t>InChI=1S/C6H5Cl2N/c7-5-2-1-4(9)3-6(5)8/h1-3H,9H2</t>
  </si>
  <si>
    <t>SDYWXFYBZPNOFX-UHFFFAOYSA-N</t>
  </si>
  <si>
    <t>Coumarin</t>
  </si>
  <si>
    <t>1,2-Benzopyrone</t>
  </si>
  <si>
    <t>C9H6O2</t>
  </si>
  <si>
    <t>91-64-5</t>
  </si>
  <si>
    <t>C1=CC=C2C(=C1)C=CC(=O)O2</t>
  </si>
  <si>
    <t>ZYGHJZDHTFUPRJ-UHFFFAOYSA-N</t>
  </si>
  <si>
    <t>C8H6O</t>
  </si>
  <si>
    <t>C7H5</t>
  </si>
  <si>
    <t>Chloroatranol</t>
  </si>
  <si>
    <t>C8H6ClO3</t>
  </si>
  <si>
    <t>2,6-Di-tert-butyl-4-methylphenol</t>
  </si>
  <si>
    <t>C15H24O</t>
  </si>
  <si>
    <t>128-37-0</t>
  </si>
  <si>
    <t>CC1=CC(=C(C(=C1)C(C)(C)C)O)C(C)(C)C</t>
  </si>
  <si>
    <t>InChI=1S/C15H24O/c1-10-8-11(14(2,3)4)13(16)12(9-10)15(5,6)7/h8-9,16H,1-7H3</t>
  </si>
  <si>
    <t>NLZUEZXRPGMBCV-UHFFFAOYSA-N</t>
  </si>
  <si>
    <t>C14H21O</t>
  </si>
  <si>
    <t>C12H17O</t>
  </si>
  <si>
    <t>o-Hydroxybiphenyl</t>
  </si>
  <si>
    <t>2-Phenylphenol</t>
  </si>
  <si>
    <t>C12H10O</t>
  </si>
  <si>
    <t>90-43-7</t>
  </si>
  <si>
    <t>C1=CC=C(C=C1)C2=CC=CC=C2O</t>
  </si>
  <si>
    <t>InChI=1S/C12H10O/c13-12-9-5-4-8-11(12)10-6-2-1-3-7-10/h1-9,13H</t>
  </si>
  <si>
    <t>LLEMOWNGBBNAJR-UHFFFAOYSA-N</t>
  </si>
  <si>
    <t>C12H9O</t>
  </si>
  <si>
    <t>C11H9</t>
  </si>
  <si>
    <t>Lilial</t>
  </si>
  <si>
    <t>3-(4-(tert-Butyl)phenyl)-2-methylpropanal</t>
  </si>
  <si>
    <t>C14H20O</t>
  </si>
  <si>
    <t>80-54-6</t>
  </si>
  <si>
    <t>CC(CC1=CC=C(C=C1)C(C)(C)C)C=O</t>
  </si>
  <si>
    <t>InChI=1S/C14H20O/c1-11(10-15)9-12-5-7-13(8-6-12)14(2,3)4/h5-8,10-11H,9H2,1-4H3</t>
  </si>
  <si>
    <t>SDQFDHOLCGWZPU-UHFFFAOYSA-N</t>
  </si>
  <si>
    <t>C13H17O</t>
  </si>
  <si>
    <t>C11H15</t>
  </si>
  <si>
    <t>C10H11</t>
  </si>
  <si>
    <t>2,4,5-Trichloroaniline</t>
  </si>
  <si>
    <t>Benzenamine, 2,4,5-trichloro-</t>
  </si>
  <si>
    <t>636-30-6</t>
  </si>
  <si>
    <t>C1=C(C(=CC(=C1Cl)Cl)Cl)N</t>
  </si>
  <si>
    <t>InChI=1S/C6H4Cl3N/c7-3-1-5(9)6(10)2-4(3)8/h1-2H,10H2</t>
  </si>
  <si>
    <t>GUMCAKKKNKYFEB-UHFFFAOYSA-N</t>
  </si>
  <si>
    <t>C6H4[37Cl]2ClN</t>
  </si>
  <si>
    <t>Diethyltoluamide</t>
  </si>
  <si>
    <t>DEET</t>
  </si>
  <si>
    <t>C12H17NO</t>
  </si>
  <si>
    <t>134-62-3</t>
  </si>
  <si>
    <t>CCN(CC)C(=O)C1=CC=CC(=C1)C</t>
  </si>
  <si>
    <t>InChI=1S/C12H17NO/c1-4-13(5-2)12(14)11-8-6-7-10(3)9-11/h6-9H,4-5H2,1-3H3</t>
  </si>
  <si>
    <t>MMOXZBCLCQITDF-UHFFFAOYSA-N</t>
  </si>
  <si>
    <t>C12H16NO</t>
  </si>
  <si>
    <t>4-Tert-Octylphenol</t>
  </si>
  <si>
    <t>p-tert-Octylphenol</t>
  </si>
  <si>
    <t>C14H22O</t>
  </si>
  <si>
    <t>140-66-9</t>
  </si>
  <si>
    <t>CC(C)(C)CC(C)(C)C1=CC=C(C=C1)O</t>
  </si>
  <si>
    <t>InChI=1S/C14H22O/c1-13(2,3)10-14(4,5)11-6-8-12(15)9-7-11/h6-9,15H,10H2,1-5H3</t>
  </si>
  <si>
    <t>ISAVYTVYFVQUDY-UHFFFAOYSA-N</t>
  </si>
  <si>
    <t>C9H11O</t>
  </si>
  <si>
    <t>Benzophenone</t>
  </si>
  <si>
    <t xml:space="preserve">C13H10O </t>
  </si>
  <si>
    <t>119-61-9</t>
  </si>
  <si>
    <t>C1=CC=C(C=C1)C(=O)C2=CC=CC=C2</t>
  </si>
  <si>
    <t>InChI=1S/C13H10O/c14-13(11-7-3-1-4-8-11)12-9-5-2-6-10-12/h1-10H</t>
  </si>
  <si>
    <t>RWCCWEUUXYIKHB-UHFFFAOYSA-N</t>
  </si>
  <si>
    <t>C6H5</t>
  </si>
  <si>
    <t>1,1'-Biphenyl, 3,3'-dichloro-</t>
  </si>
  <si>
    <t>PCB-11</t>
  </si>
  <si>
    <t>C12H8Cl2</t>
  </si>
  <si>
    <t>2050-67-1</t>
  </si>
  <si>
    <t>C1=CC(=CC(=C1)Cl)C2=CC(=CC=C2)Cl</t>
  </si>
  <si>
    <t>InChI=1S/C12H8Cl2/c13-11-5-1-3-9(7-11)10-4-2-6-12(14)8-10/h1-8H</t>
  </si>
  <si>
    <t>KTXUOWUHFLBZPW-UHFFFAOYSA-N</t>
  </si>
  <si>
    <t>C12H8[37Cl]Cl</t>
  </si>
  <si>
    <t>C12H8</t>
  </si>
  <si>
    <t>C12H8[37Cl]2</t>
  </si>
  <si>
    <t>9H-Carbazole</t>
  </si>
  <si>
    <t>Carbazole</t>
  </si>
  <si>
    <t>86-74-8</t>
  </si>
  <si>
    <t>C1=CC=C2C(=C1)C3=CC=CC=C3N2</t>
  </si>
  <si>
    <t>InChI=1S/C12H9N/c1-3-7-11-9(5-1)10-6-2-4-8-12(10)13-11/h1-8,13H</t>
  </si>
  <si>
    <t>UJOBWOGCFQCDNV-UHFFFAOYSA-N</t>
  </si>
  <si>
    <t>C12H8N</t>
  </si>
  <si>
    <t>C11H7</t>
  </si>
  <si>
    <t>C10H6N</t>
  </si>
  <si>
    <t>9,10-Anthraquinone</t>
  </si>
  <si>
    <t>Anthraquinone</t>
  </si>
  <si>
    <t>C14H8O2</t>
  </si>
  <si>
    <t>84-65-1</t>
  </si>
  <si>
    <t>C1=CC=C2C(=C1)C(=O)C3=CC=CC=C3C2=O</t>
  </si>
  <si>
    <t>InChI=1S/C14H8O2/c15-13-9-5-1-2-6-10(9)14(16)12-8-4-3-7-11(12)13/h1-8H</t>
  </si>
  <si>
    <t>RZVHIXYEVGDQDX-UHFFFAOYSA-N</t>
  </si>
  <si>
    <t>C13H8O</t>
  </si>
  <si>
    <t>C12H7</t>
  </si>
  <si>
    <t>2-HYDROXY-4-METHOXYBENZOPHENONE</t>
  </si>
  <si>
    <t>Oxybenzone</t>
  </si>
  <si>
    <t>131-57-7</t>
  </si>
  <si>
    <t>COC1=CC(=C(C=C1)C(=O)C2=CC=CC=C2)O</t>
  </si>
  <si>
    <t>InChI=1S/C14H12O3/c1-17-11-7-8-12(13(15)9-11)14(16)10-5-3-2-4-6-10/h2-9,15H,1H3</t>
  </si>
  <si>
    <t>DXGLGDHPHMLXJC-UHFFFAOYSA-N</t>
  </si>
  <si>
    <t>C14H11O3</t>
  </si>
  <si>
    <t>Drometrizole</t>
  </si>
  <si>
    <t>Tinuvin P</t>
  </si>
  <si>
    <t>C13H11N3O</t>
  </si>
  <si>
    <t>2440-22-4</t>
  </si>
  <si>
    <t>CC1=CC(=C(C=C1)O)N2N=C3C=CC=CC3=N2</t>
  </si>
  <si>
    <t>InChI=1S/C13H11N3O/c1-9-6-7-13(17)12(8-9)16-14-10-4-2-3-5-11(10)15-16/h2-8,17H,1H3</t>
  </si>
  <si>
    <t>MCPKSFINULVDNX-UHFFFAOYSA-N</t>
  </si>
  <si>
    <t>C13H10NO</t>
  </si>
  <si>
    <t>C12H10N</t>
  </si>
  <si>
    <t>Retene</t>
  </si>
  <si>
    <t>C18H18</t>
  </si>
  <si>
    <t>483-65-8</t>
  </si>
  <si>
    <t>CC1=C2C=CC3=C(C2=CC=C1)C=CC(=C3)C(C)C</t>
  </si>
  <si>
    <t>InChI=1S/C18H18/c1-12(2)14-7-10-17-15(11-14)8-9-16-13(3)5-4-6-18(16)17/h4-12H,1-3H3</t>
  </si>
  <si>
    <t>NXLOLUFNDSBYTP-UHFFFAOYSA-N</t>
  </si>
  <si>
    <t>C17H15</t>
  </si>
  <si>
    <t>C16H12</t>
  </si>
  <si>
    <t>C9H9O</t>
  </si>
  <si>
    <t>Di(propylene glycol) dibenzoate Isomer 1</t>
  </si>
  <si>
    <t>C20H22O5</t>
  </si>
  <si>
    <t>CC(COCC(C)OC(=O)C1=CC=CC=C1)OC(=O)C2=CC=CC=C2</t>
  </si>
  <si>
    <t>InChI=1S/C20H22O5/c1-15(24-19(21)17-9-5-3-6-10-17)13-23-14-16(2)25-20(22)18-11-7-4-8-12-18/h3-12,15-16H,13-14H2,1-2H3</t>
  </si>
  <si>
    <t>IZYUWBATGXUSIK-UHFFFAOYSA-N</t>
  </si>
  <si>
    <t>2-(2-Hydroxy-5-tert-octylphenyl)benzotriazole</t>
  </si>
  <si>
    <t>Octrizole</t>
  </si>
  <si>
    <t>C20H25N3O</t>
  </si>
  <si>
    <t>3147-75-9</t>
  </si>
  <si>
    <t>CC(C)(C)CC(C)(C)C1=CC(=C(C=C1)O)N2N=C3C=CC=CC3=N2</t>
  </si>
  <si>
    <t>InChI=1S/C20H25N3O/c1-19(2,3)13-20(4,5)14-10-11-18(24)17(12-14)23-21-15-8-6-7-9-16(15)22-23/h6-12,24H,13H2,1-5H3</t>
  </si>
  <si>
    <t>IYAZLDLPUNDVAG-UHFFFAOYSA-N</t>
  </si>
  <si>
    <t>C12H4Cl2F6N4O2S</t>
  </si>
  <si>
    <t>C19H12Cl4N2O5S</t>
  </si>
  <si>
    <t>Piperine Isomer 1</t>
  </si>
  <si>
    <t>Piperine Isomer 2</t>
  </si>
  <si>
    <t>Piperine Isomer 3</t>
  </si>
  <si>
    <t>Tangeritin Isomer 1</t>
  </si>
  <si>
    <t>Tangeritin Isomer 2</t>
  </si>
  <si>
    <t>Dye Yellow 3</t>
  </si>
  <si>
    <t>p-Chloroaniline</t>
  </si>
  <si>
    <t>trans-Cinnamaldehyde</t>
  </si>
  <si>
    <t>KJPRLNWUNMBNBZ-QPJJXVBHSA-N</t>
  </si>
  <si>
    <t>InChI=1S/C9H8O/c10-8-4-7-9-5-2-1-3-6-9/h1-8H/b7-4+</t>
  </si>
  <si>
    <t>C1=CC=C(C=C1)C=CC=O</t>
  </si>
  <si>
    <t>104-55-2</t>
  </si>
  <si>
    <t>C9H8O</t>
  </si>
  <si>
    <t>C9H7O</t>
  </si>
  <si>
    <t>C8H7</t>
  </si>
  <si>
    <t>UQRLKWGPEVNVHT-UHFFFAOYSA-N</t>
  </si>
  <si>
    <t>InChI=1S/C9H6O2/c10-9-6-5-7-3-1-2-4-8(7)11-9/h1-6H</t>
  </si>
  <si>
    <t>CC3CCCCC3OP(=O)(OC1CCCCC1C)OC2CCCCC2C</t>
  </si>
  <si>
    <t>CC(=O)OCCN(CCC#N)C1CCC(CC1)N=NC1C(Cl)CC(CC1Cl)[N+](=O)[O-]</t>
  </si>
  <si>
    <t>CC(=O)C(N=NC1CCC(Cl)CC1[N+]([O-])=O)C(=O)NC1CCCCC1Cl</t>
  </si>
  <si>
    <t>NC1=C(C(=NN1C1C(Cl)CC(CC1Cl)C(F)(F)F)C#N)S(=O)(=O)C(F)(F)F</t>
  </si>
  <si>
    <t>Flame retardant</t>
  </si>
  <si>
    <t>Surfactant</t>
  </si>
  <si>
    <t>Pesticide</t>
  </si>
  <si>
    <t>Plasticizer</t>
  </si>
  <si>
    <t>Herbicide</t>
  </si>
  <si>
    <t>Fungicide</t>
  </si>
  <si>
    <t>Fragrance</t>
  </si>
  <si>
    <t>Stimulant</t>
  </si>
  <si>
    <t>Antioxidant</t>
  </si>
  <si>
    <t>Lipid</t>
  </si>
  <si>
    <t>Food additive</t>
  </si>
  <si>
    <t>2,4-Dichlorophenyl isocyanate</t>
  </si>
  <si>
    <t>OLBJNSPBWLCTOT-UHFFFAOYSA-N</t>
  </si>
  <si>
    <t>2,6-Di-tert-butyl-P-benzoquinone</t>
  </si>
  <si>
    <t>RDQSIADLBQFVMY-UHFFFAOYSA-N</t>
  </si>
  <si>
    <t>C14H20O2</t>
  </si>
  <si>
    <t>2612-57-9</t>
  </si>
  <si>
    <t>InChI=1S/C7H3Cl2NO/c8-5-1-2-7(10-4-11)6(9)3-5/h1-3H</t>
  </si>
  <si>
    <t>C1=CC(=C(C=C1Cl)Cl)N=C=O</t>
  </si>
  <si>
    <t>719-22-2</t>
  </si>
  <si>
    <t>InChI=1S/C14H20O2/c1-13(2,3)10-7-9(15)8-11(12(10)16)14(4,5)6/h7-8H,1-6H3</t>
  </si>
  <si>
    <t>CC(C)(C)C1=CC(=O)C=C(C1=O)C(C)(C)C</t>
  </si>
  <si>
    <t>BHT-Q</t>
  </si>
  <si>
    <t>Butylated hydroxytoluene, BHT</t>
  </si>
  <si>
    <t>C13H17O2</t>
  </si>
  <si>
    <t>BTSA</t>
  </si>
  <si>
    <t>Cosmosiin</t>
  </si>
  <si>
    <t>2-OHBT</t>
  </si>
  <si>
    <t>UV stabilizer</t>
  </si>
  <si>
    <t>Plant natural product</t>
  </si>
  <si>
    <t>4-Hydroxycinnamic acid</t>
  </si>
  <si>
    <t>Personal care product</t>
  </si>
  <si>
    <t>Plasticizer, Lubricant, Personal care product, Candle</t>
  </si>
  <si>
    <t>Plant natural product, Food additive</t>
  </si>
  <si>
    <t>Plasticizer, Personal care product</t>
  </si>
  <si>
    <t>Hexyl cinnamic aldehyde</t>
  </si>
  <si>
    <t>Vulcanization accelerator</t>
  </si>
  <si>
    <t xml:space="preserve">27138-31-4 </t>
  </si>
  <si>
    <t>Ethylene glycol diphenyl ether</t>
  </si>
  <si>
    <t>Paint, Paper</t>
  </si>
  <si>
    <t>Pharmaceutical</t>
  </si>
  <si>
    <t>Pharmaceutical, Preservative, Fungicide</t>
  </si>
  <si>
    <t>Use_category</t>
  </si>
  <si>
    <t>Colorant</t>
  </si>
  <si>
    <t>17-Ethynylestra-1(10),2,4-triene-3,17-diol</t>
  </si>
  <si>
    <t>17a-Ethynylestradiol</t>
  </si>
  <si>
    <t>57-63-6</t>
  </si>
  <si>
    <t>CC12CCC3C(C1CCC2(C#C)O)CCC4=C3C=CC(=C4)O</t>
  </si>
  <si>
    <t>InChI=1S/C20H24O2/c1-3-20(22)11-9-18-17-6-4-13-12-14(21)5-7-15(13)16(17)8-10-19(18,20)2/h1,5,7,12,16-18,21-22H,4,6,8-11H2,2H3</t>
  </si>
  <si>
    <t>BFPYWIDHMRZLRN-UHFFFAOYSA-N</t>
  </si>
  <si>
    <t>Personal care product, Food additive</t>
  </si>
  <si>
    <t>Food additive, Personal care product, UV stabilizer</t>
  </si>
  <si>
    <t>BnBzO</t>
  </si>
  <si>
    <t>Pesticide, Food additive, Plasticizer</t>
  </si>
  <si>
    <t>Food additive, Personal care product</t>
  </si>
  <si>
    <t>Flame retardant, Plasticizer</t>
  </si>
  <si>
    <t>Personal care product, Colorant, Adhesive</t>
  </si>
  <si>
    <t>Personal care product, Pharmaceutical, Food additive</t>
  </si>
  <si>
    <t>TCPP-1</t>
  </si>
  <si>
    <t>TCPP-2</t>
  </si>
  <si>
    <t>TCPP-3</t>
  </si>
  <si>
    <t>76649-15-5</t>
  </si>
  <si>
    <t>76025-08-6</t>
  </si>
  <si>
    <t>Bis(2-chloro-1-methylethyl) 2-chloropropyl phosphate (TCPP-2)</t>
  </si>
  <si>
    <t>Tris(1-chloro-2-propyl) phosphate (TCPP-1)</t>
  </si>
  <si>
    <t>CC(COP(=O)(OC(C)CCl)OC(C)CCl)Cl</t>
  </si>
  <si>
    <t>InChI=1S/C9H18Cl3O4P/c1-7(12)6-14-17(13,15-8(2)4-10)16-9(3)5-11/h7-9H,4-6H2,1-3H3</t>
  </si>
  <si>
    <t>NISNGFDWZYZNPT-UHFFFAOYSA-N</t>
  </si>
  <si>
    <t>Bis(2-chloropropyl) 2-chloro-1-methylethyl phosphate (TCPP-3)</t>
  </si>
  <si>
    <t>CC(COP(=O)(OCC(C)Cl)OC(C)CCl)Cl</t>
  </si>
  <si>
    <t>InChI=1S/C9H18Cl3O4P/c1-7(11)5-14-17(13,15-6-8(2)12)16-9(3)4-10/h7-9H,4-6H2,1-3H3</t>
  </si>
  <si>
    <t>WDLBXPUJJVVRGX-UHFFFAOYSA-N</t>
  </si>
  <si>
    <t>Dietary supplement</t>
  </si>
  <si>
    <t>2,6-Di-tert-butyl-4-sec-butylphenol</t>
  </si>
  <si>
    <t>Unknown</t>
  </si>
  <si>
    <t>2-[bis(3,5-dichloro-2-hydroxyphenyl)methyl]benzenesulfonic acid</t>
  </si>
  <si>
    <t>C1=CC=C(C(=C1)C(C2=C(C(=CC(=C2)Cl)Cl)O)C3=C(C(=CC(=C3)Cl)Cl)O)S(=O)(=O)O</t>
  </si>
  <si>
    <t>InChI=1S/C19H12Cl4O5S/c20-9-5-12(18(24)14(22)7-9)17(13-6-10(21)8-15(23)19(13)25)11-3-1-2-4-16(11)29(26,27)28/h1-8,17,24-25H,(H,26,27,28)</t>
  </si>
  <si>
    <t>UIBWEPWNPVAAOZ-UHFFFAOYSA-N</t>
  </si>
  <si>
    <t>Preservative, Antimicrobial</t>
  </si>
  <si>
    <t>Antimicrobial</t>
  </si>
  <si>
    <t>Surfactant, Cleaning, Pesticide</t>
  </si>
  <si>
    <t>BTH</t>
  </si>
  <si>
    <t>95-16-9</t>
  </si>
  <si>
    <t>Sulcofuron</t>
  </si>
  <si>
    <t>5-chloro-2-(4-chloro-2-{[(3,4-dichlorophenyl)carbamoyl]amino}phenoxy)benzenesulfonic acid</t>
  </si>
  <si>
    <t>24019-05-4</t>
  </si>
  <si>
    <t>C1=CC(=C(C=C1NC(=O)NC2=C(C=CC(=C2)Cl)OC3=C(C=C(C=C3)Cl)S(=O)(=O)O)Cl)Cl</t>
  </si>
  <si>
    <t>Plant natural product, Fragrance</t>
  </si>
  <si>
    <t>Drug of abuse</t>
  </si>
  <si>
    <t>Food additive, Plant natural product</t>
  </si>
  <si>
    <t>PFAS</t>
  </si>
  <si>
    <t>Plasticizer, Food additive</t>
  </si>
  <si>
    <t>Herbicide, Pesticide, Fungicide, Preservative</t>
  </si>
  <si>
    <t>Processing aid</t>
  </si>
  <si>
    <t>Fungicide, Antibacterial</t>
  </si>
  <si>
    <t>NCGC00169316-01</t>
  </si>
  <si>
    <t>NCGC00169279-01</t>
  </si>
  <si>
    <t>NCGC00384653-01</t>
  </si>
  <si>
    <t>Mass_error_ppm</t>
  </si>
  <si>
    <t>2-Chloroaniline</t>
  </si>
  <si>
    <t>SMILES</t>
  </si>
  <si>
    <t>2-Anisidine</t>
  </si>
  <si>
    <t>o-Anisidine</t>
  </si>
  <si>
    <t>90-04-0</t>
  </si>
  <si>
    <t>InChI=1S/C7H9NO/c1-9-7-5-3-2-4-6(7)8/h2-5H,8H2,1H3</t>
  </si>
  <si>
    <t>VMPITZXILSNTON-UHFFFAOYSA-N</t>
  </si>
  <si>
    <t>COC1=CC=CC=C1N</t>
  </si>
  <si>
    <t>C7H9NO</t>
  </si>
  <si>
    <t>C6H6NO</t>
  </si>
  <si>
    <t>Carvone</t>
  </si>
  <si>
    <t>C10H14O</t>
  </si>
  <si>
    <t>CC1=CCC(CC1=O)C(=C)C</t>
  </si>
  <si>
    <t>99-49-0</t>
  </si>
  <si>
    <t>InChI=1S/C10H14O/c1-7(2)9-5-4-8(3)10(11)6-9/h4,9H,1,5-6H2,2-3H3</t>
  </si>
  <si>
    <t>ULDHMXUKGWMISQ-UHFFFAOYSA-N</t>
  </si>
  <si>
    <t>C7H9</t>
  </si>
  <si>
    <t>C8H9N2</t>
  </si>
  <si>
    <t>C11H16O</t>
  </si>
  <si>
    <t>C8H6[37Cl]O3</t>
  </si>
  <si>
    <t>C7H13O2</t>
  </si>
  <si>
    <t>Dibenzofuran</t>
  </si>
  <si>
    <t>132-64-9</t>
  </si>
  <si>
    <t>C12H8O</t>
  </si>
  <si>
    <t>C1=CC=C2C(=C1)C3=CC=CC=C3O2</t>
  </si>
  <si>
    <t>InChI=1S/C12H8O/c1-3-7-11-9(5-1)10-6-2-4-8-12(10)13-11/h1-8H</t>
  </si>
  <si>
    <t>TXCDCPKCNAJMEE-UHFFFAOYSA-N</t>
  </si>
  <si>
    <t>C11[13C]H8O</t>
  </si>
  <si>
    <t>2-Methyl-5-nitroaniline</t>
  </si>
  <si>
    <t>2-Amino-4-nitrotoluene</t>
  </si>
  <si>
    <t>C7H8N2O2</t>
  </si>
  <si>
    <t>99-55-8</t>
  </si>
  <si>
    <t>CC1=C(C=C(C=C1)[N+](=O)[O-])N</t>
  </si>
  <si>
    <t>InChI=1S/C7H8N2O2/c1-5-2-3-6(9(10)11)4-7(5)8/h2-4H,8H2,1H3</t>
  </si>
  <si>
    <t>DSBIJCMXAIKKKI-UHFFFAOYSA-N</t>
  </si>
  <si>
    <t>C6H7O</t>
  </si>
  <si>
    <t>Diphenylamine</t>
  </si>
  <si>
    <t>C12H11N</t>
  </si>
  <si>
    <t>122-39-4</t>
  </si>
  <si>
    <t>InChI=1S/C12H11N/c1-3-7-11(8-4-1)13-12-9-5-2-6-10-12/h1-10,13H</t>
  </si>
  <si>
    <t>C1=CC=C(C=C1)NC2=CC=CC=C2</t>
  </si>
  <si>
    <t>DMBHHRLKUKUOEG-UHFFFAOYSA-N</t>
  </si>
  <si>
    <t>C10H9</t>
  </si>
  <si>
    <t>C4H7O2</t>
  </si>
  <si>
    <t>C13H11</t>
  </si>
  <si>
    <t>C2H6OP</t>
  </si>
  <si>
    <t>C7H9N2O</t>
  </si>
  <si>
    <t>C6H4O</t>
  </si>
  <si>
    <t>C12H7Cl2[37Cl]</t>
  </si>
  <si>
    <t>C15H21O</t>
  </si>
  <si>
    <t>C12H23O2</t>
  </si>
  <si>
    <t>C13H17</t>
  </si>
  <si>
    <t>Propiconazole isomer 1</t>
  </si>
  <si>
    <t>Propiconazole isomer 2</t>
  </si>
  <si>
    <t>Diisononylcyclohexane-1,2-dicarboxylate</t>
  </si>
  <si>
    <t>DINCH</t>
  </si>
  <si>
    <t>C26H48O4</t>
  </si>
  <si>
    <t>166412-78-8</t>
  </si>
  <si>
    <t>InChI=1S/C26H48O4/c1-21(2)15-9-5-7-13-19-29-25(27)23-17-11-12-18-24(23)26(28)30-20-14-8-6-10-16-22(3)4/h21-24H,5-20H2,1-4H3</t>
  </si>
  <si>
    <t>HORIEOQXBKUKGQ-UHFFFAOYSA-N</t>
  </si>
  <si>
    <t>CC(C)CCCCCCOC(=O)C1CCCCC1C(=O)OCCCCCCC(C)C</t>
  </si>
  <si>
    <t>C23H32O2</t>
  </si>
  <si>
    <t>C10H13O</t>
  </si>
  <si>
    <t>Isodecyl diphenyl phosphate</t>
  </si>
  <si>
    <t>C22H31O4P</t>
  </si>
  <si>
    <t>29761-21-5</t>
  </si>
  <si>
    <t>InChI=1S/C22H31O4P/c1-20(2)14-8-4-3-5-13-19-24-27(23,25-21-15-9-6-10-16-21)26-22-17-11-7-12-18-22/h6-7,9-12,15-18,20H,3-5,8,13-14,19H2,1-2H3</t>
  </si>
  <si>
    <t>CC(C)CCCCCCCOP(=O)(OC1=CC=CC=C1)OC2=CC=CC=C2</t>
  </si>
  <si>
    <t>RYUJRXVZSJCHDZ-UHFFFAOYSA-N</t>
  </si>
  <si>
    <t>TEHP</t>
  </si>
  <si>
    <t>Tris(2-ethylhexyl) phosphate</t>
  </si>
  <si>
    <t>C24H51O4P</t>
  </si>
  <si>
    <t>78-42-2</t>
  </si>
  <si>
    <t>InChI=1S/C24H51O4P/c1-7-13-16-22(10-4)19-26-29(25,27-20-23(11-5)17-14-8-2)28-21-24(12-6)18-15-9-3/h22-24H,7-21H2,1-6H3</t>
  </si>
  <si>
    <t>GTVWRXDRKAHEAD-UHFFFAOYSA-N</t>
  </si>
  <si>
    <t>CCCCC(CC)COP(=O)(OCC(CC)CCCC)OCC(CC)CCCC</t>
  </si>
  <si>
    <t>CH6O4P</t>
  </si>
  <si>
    <t>DPGDB isomer 1</t>
  </si>
  <si>
    <t>DPGDB isomer 2</t>
  </si>
  <si>
    <t>DPGDB isomer 3</t>
  </si>
  <si>
    <t>DPGDB isomer 4</t>
  </si>
  <si>
    <t>DPGDB isomer 5</t>
  </si>
  <si>
    <t>Di(propylene glycol) dibenzoate Isomer 2</t>
  </si>
  <si>
    <t>Di(propylene glycol) dibenzoate Isomer 3</t>
  </si>
  <si>
    <t>Di(propylene glycol) dibenzoate Isomer 4</t>
  </si>
  <si>
    <t>Di(propylene glycol) dibenzoate Isomer 5</t>
  </si>
  <si>
    <t>C19H16N3</t>
  </si>
  <si>
    <t>RMLPZKRPSQVRAB-UHFFFAOYSA-N</t>
  </si>
  <si>
    <t>563-04-2</t>
  </si>
  <si>
    <t>InChI=1S/C21H21O4P/c1-16-7-4-10-19(13-16)23-26(22,24-20-11-5-8-17(2)14-20)25-21-12-6-9-18(3)15-21/h4-15H,1-3H3</t>
  </si>
  <si>
    <t>CC1=CC(=CC=C1)OP(=O)(OC2=CC=CC(=C2)C)OC3=CC=CC(=C3)C</t>
  </si>
  <si>
    <t>trans-Permethrine</t>
  </si>
  <si>
    <t>cis-Permethrine</t>
  </si>
  <si>
    <t>61949-76-6</t>
  </si>
  <si>
    <t>InChI=1S/C21H20Cl2O3/c1-21(2)17(12-18(22)23)19(21)20(24)25-13-14-7-6-10-16(11-14)26-15-8-4-3-5-9-15/h3-12,17,19H,13H2,1-2H3/t17-,19-/m0/s1</t>
  </si>
  <si>
    <t>RLLPVAHGXHCWKJ-HKUYNNGSSA-N</t>
  </si>
  <si>
    <t>C12H15O2</t>
  </si>
  <si>
    <t>C8H9O</t>
  </si>
  <si>
    <t>C4H2S</t>
  </si>
  <si>
    <t>C7H8NO</t>
  </si>
  <si>
    <t>NTA (EI)</t>
  </si>
  <si>
    <t>[1-(4-Chlorophenyl)-1H-1,2,3-triazol-4-yl]methanol</t>
  </si>
  <si>
    <t>1-(4-chlorophenyl)-1H-1,2,3-triazol-4-ylmethanol</t>
  </si>
  <si>
    <t>C9H8ClN3O</t>
  </si>
  <si>
    <t>133902-66-6</t>
  </si>
  <si>
    <t>InChI=1S/C9H8ClN3O/c10-7-1-3-9(4-2-7)13-5-8(6-14)11-12-13/h1-5,14H,6H2</t>
  </si>
  <si>
    <t>CAHIFLPAMJOAGI-UHFFFAOYSA-N</t>
  </si>
  <si>
    <t>C1=CC(=CC=C1N2C=C(N=N2)CO)Cl</t>
  </si>
  <si>
    <t>C7H6ClN3</t>
  </si>
  <si>
    <t>C7H6[37Cl]N3</t>
  </si>
  <si>
    <t>C4H12O4P</t>
  </si>
  <si>
    <t>Benzenamine, 2-chloro-4-nitro-</t>
  </si>
  <si>
    <t>2-Chloro-4-nitroaniline</t>
  </si>
  <si>
    <t>121-87-9</t>
  </si>
  <si>
    <t>InChI=1S/C6H5ClN2O2/c7-5-3-4(9(10)11)1-2-6(5)8/h1-3H,8H2</t>
  </si>
  <si>
    <t>LOCWBQIWHWIRGN-UHFFFAOYSA-N</t>
  </si>
  <si>
    <t>C1=CC(=C(C=C1[N+](=O)[O-])Cl)N</t>
  </si>
  <si>
    <t>C6H5ClNO</t>
  </si>
  <si>
    <t>2,4-Diphenyl-4-methyl-2(E)-pentene</t>
  </si>
  <si>
    <t>C18H20</t>
  </si>
  <si>
    <t>6258-73-7</t>
  </si>
  <si>
    <t>CC(=CC(C)(C)C1=CC=CC=C1)C2=CC=CC=C2</t>
  </si>
  <si>
    <t>InChI=1S/C18H20/c1-15(16-10-6-4-7-11-16)14-18(2,3)17-12-8-5-9-13-17/h4-14H,1-3H3/b15-14+</t>
  </si>
  <si>
    <t>VOOVDZMAQQVAEW-CCEZHUSRSA-N</t>
  </si>
  <si>
    <t>C17H17</t>
  </si>
  <si>
    <t>2,4,4'-Trichlorobiphenyl</t>
  </si>
  <si>
    <t>2,2',5,5'-Tetrachlorobiphenyl</t>
  </si>
  <si>
    <t>2,2',4,5,5'-Pentachlorobiphenyl</t>
  </si>
  <si>
    <t>C12H5Cl3[37Cl]2</t>
  </si>
  <si>
    <t>C12H5Cl4[37Cl]</t>
  </si>
  <si>
    <t>H3O3P</t>
  </si>
  <si>
    <t>C12H6Br2[81Br]2O</t>
  </si>
  <si>
    <t>C12H6Br3[81Br]O</t>
  </si>
  <si>
    <t>C12H6Br[81Br]3O</t>
  </si>
  <si>
    <t>Phenyl di(p-tolyl) phosphate isomer 1</t>
  </si>
  <si>
    <t>C13H12O3P</t>
  </si>
  <si>
    <t>Phenyl di(p-tolyl) phosphate isomer 2</t>
  </si>
  <si>
    <t>Phenyl di(p-tolyl) phosphate isomer 4</t>
  </si>
  <si>
    <t>Phenyl di(p-tolyl) phosphate isomer 3</t>
  </si>
  <si>
    <t>Phenyl di(p-tolyl) phosphate isomer 5</t>
  </si>
  <si>
    <t>Tricresylphosphate isomer 1</t>
  </si>
  <si>
    <t>C14H14O4P</t>
  </si>
  <si>
    <t>C7H10O4P</t>
  </si>
  <si>
    <t>Tricresylphosphate isomer 2</t>
  </si>
  <si>
    <t>Tricresylphosphate isomer 3</t>
  </si>
  <si>
    <t>Tricresylphosphate isomer 4</t>
  </si>
  <si>
    <t>Tricresylphosphate isomer 5</t>
  </si>
  <si>
    <t>Tricresylphosphate isomer 6</t>
  </si>
  <si>
    <t>Tricresylphosphate isomer 7</t>
  </si>
  <si>
    <t>Tricresylphosphate isomer 8</t>
  </si>
  <si>
    <t>Tricresylphosphate isomer 9</t>
  </si>
  <si>
    <t>Tricresylphosphate isomer 10</t>
  </si>
  <si>
    <t>Tricresylphosphate 1</t>
  </si>
  <si>
    <t>Tricresylphosphate 2</t>
  </si>
  <si>
    <t>Tricresylphosphate 3</t>
  </si>
  <si>
    <t>Tricresylphosphate 4</t>
  </si>
  <si>
    <t>Tricresylphosphate 5</t>
  </si>
  <si>
    <t>Tricresylphosphate 6</t>
  </si>
  <si>
    <t>Tricresylphosphate 7</t>
  </si>
  <si>
    <t>Tricresylphosphate 8</t>
  </si>
  <si>
    <t>Tricresylphosphate 9</t>
  </si>
  <si>
    <t>Tricresylphosphate 10</t>
  </si>
  <si>
    <t>Phosphoric acid, bis[(1,1-dimethylethyl)phenyl] phenyl ester</t>
  </si>
  <si>
    <t>C26H31O4P</t>
  </si>
  <si>
    <t>261948-88-3</t>
  </si>
  <si>
    <t>CC(C)(C)C1=CC=CC=C1OP(=O)(OC2=CC=CC=C2)OC3=CC=CC=C3C(C)(C)C</t>
  </si>
  <si>
    <t>InChI=1S/C26H31O4P/c1-25(2,3)21-16-10-12-18-23(21)29-31(27,28-20-14-8-7-9-15-20)30-24-19-13-11-17-22(24)26(4,5)6/h7-19H,1-6H3</t>
  </si>
  <si>
    <t>UQRSMZHDWDMLDH-UHFFFAOYSA-N</t>
  </si>
  <si>
    <t>C25H28O4P</t>
  </si>
  <si>
    <t>C24[13C]H28O4P</t>
  </si>
  <si>
    <t>C42H63O4P</t>
  </si>
  <si>
    <t>Tris(2,4-ditert-butylphenyl)phosphate</t>
  </si>
  <si>
    <t>95906-11-9</t>
  </si>
  <si>
    <t>CC(C)(C)C1=CC(=C(C=C1)OP(=O)(OC2=C(C=C(C=C2)C(C)(C)C)C(C)(C)C)OC3=C(C=C(C=C3)C(C)(C)C)C(C)(C)C)C(C)(C)C</t>
  </si>
  <si>
    <t>InChI=1S/C42H63O4P/c1-37(2,3)28-19-22-34(31(25-28)40(10,11)12)44-47(43,45-35-23-20-29(38(4,5)6)26-32(35)41(13,14)15)46-36-24-21-30(39(7,8)9)27-33(36)42(16,17)18/h19-27H,1-18H3</t>
  </si>
  <si>
    <t>AZSKHRTUXHLAHS-UHFFFAOYSA-N</t>
  </si>
  <si>
    <t>C41H60O4P</t>
  </si>
  <si>
    <t>Kingdom</t>
  </si>
  <si>
    <t>Superclass</t>
  </si>
  <si>
    <t>Class</t>
  </si>
  <si>
    <t>Subclass</t>
  </si>
  <si>
    <t>Completed</t>
  </si>
  <si>
    <t>Organic compounds</t>
  </si>
  <si>
    <t>Organohalogen compounds</t>
  </si>
  <si>
    <t>Alkyl halides</t>
  </si>
  <si>
    <t>Alkyl fluorides</t>
  </si>
  <si>
    <t>Perfluoroalkyl sulfonic acid and derivatives</t>
  </si>
  <si>
    <t>Phenylpropanoids and polyketides</t>
  </si>
  <si>
    <t>Depsides and depsidones</t>
  </si>
  <si>
    <t>Flavonoids</t>
  </si>
  <si>
    <t>Flavans</t>
  </si>
  <si>
    <t>Flavanones</t>
  </si>
  <si>
    <t>Flavanonols</t>
  </si>
  <si>
    <t>Flavonoid glycosides</t>
  </si>
  <si>
    <t>Perfluoroalkyl carboxylic acid and derivatives</t>
  </si>
  <si>
    <t>Perfluorooctane sulfonic acid and derivatives</t>
  </si>
  <si>
    <t>Organic acids and derivatives</t>
  </si>
  <si>
    <t>Organic sulfuric acids and derivatives</t>
  </si>
  <si>
    <t>Sulfuric acid esters</t>
  </si>
  <si>
    <t>Sulfuric acid monoesters</t>
  </si>
  <si>
    <t>Benzenoids</t>
  </si>
  <si>
    <t>Benzene and substituted derivatives</t>
  </si>
  <si>
    <t>Benzoic acids and derivatives</t>
  </si>
  <si>
    <t>Hydroxybenzoic acid derivatives</t>
  </si>
  <si>
    <t>Salicylic acid and derivatives</t>
  </si>
  <si>
    <t>Salicylic acids</t>
  </si>
  <si>
    <t>Organic sulfonic acids and derivatives</t>
  </si>
  <si>
    <t>Organosulfonic acids and derivatives</t>
  </si>
  <si>
    <t>Organosulfonic acids</t>
  </si>
  <si>
    <t>Phenols</t>
  </si>
  <si>
    <t>Organic oxygen compounds</t>
  </si>
  <si>
    <t>Organooxygen compounds</t>
  </si>
  <si>
    <t>Carbonyl compounds</t>
  </si>
  <si>
    <t>Aldehydes</t>
  </si>
  <si>
    <t>Benzaldehydes</t>
  </si>
  <si>
    <t>Hydroxybenzaldehydes</t>
  </si>
  <si>
    <t>Nitrophenols</t>
  </si>
  <si>
    <t>Organoheterocyclic compounds</t>
  </si>
  <si>
    <t>Indoles and derivatives</t>
  </si>
  <si>
    <t>Indoles</t>
  </si>
  <si>
    <t>Cinnamic acids and derivatives</t>
  </si>
  <si>
    <t>Hydroxycinnamic acids and derivatives</t>
  </si>
  <si>
    <t>Hydroxycinnamic acids</t>
  </si>
  <si>
    <t>Benzoic acid esters</t>
  </si>
  <si>
    <t>Methoxybenzoic acids and derivatives</t>
  </si>
  <si>
    <t>Benzenesulfonic acids and derivatives</t>
  </si>
  <si>
    <t>Benzimidazoles</t>
  </si>
  <si>
    <t>Fatty Acyls</t>
  </si>
  <si>
    <t>Fatty acids and conjugates</t>
  </si>
  <si>
    <t>Naphthalenes</t>
  </si>
  <si>
    <t>Naphthalene sulfonic acids and derivatives</t>
  </si>
  <si>
    <t>Naphthalene sulfonates</t>
  </si>
  <si>
    <t>Benzothiazoles</t>
  </si>
  <si>
    <t>Anthracenes</t>
  </si>
  <si>
    <t>Anthraquinones</t>
  </si>
  <si>
    <t>Hydroxyanthraquinones</t>
  </si>
  <si>
    <t>Dinitrophenols</t>
  </si>
  <si>
    <t>Benzodioxoles</t>
  </si>
  <si>
    <t>Benzenesulfonyl compounds</t>
  </si>
  <si>
    <t>Prenol lipids</t>
  </si>
  <si>
    <t>Sesquiterpenoids</t>
  </si>
  <si>
    <t>Eudesmane, isoeudesmane or cycloeudesmane sesquiterpenoids</t>
  </si>
  <si>
    <t>Flavones</t>
  </si>
  <si>
    <t>Aurone flavonoids</t>
  </si>
  <si>
    <t>Flavonols</t>
  </si>
  <si>
    <t>Steroids and steroid derivatives</t>
  </si>
  <si>
    <t>Estrane steroids</t>
  </si>
  <si>
    <t>Estrogens and derivatives</t>
  </si>
  <si>
    <t>Ethers</t>
  </si>
  <si>
    <t>Diarylethers</t>
  </si>
  <si>
    <t>Lignans, neolignans and related compounds</t>
  </si>
  <si>
    <t>Furanoid lignans</t>
  </si>
  <si>
    <t>Tetrahydrofuran lignans</t>
  </si>
  <si>
    <t>Pyridoindoles</t>
  </si>
  <si>
    <t>Beta carbolines</t>
  </si>
  <si>
    <t>Azoles</t>
  </si>
  <si>
    <t>Pyrazoles</t>
  </si>
  <si>
    <t>Phenylpyrazoles</t>
  </si>
  <si>
    <t>Halobenzenes</t>
  </si>
  <si>
    <t>Chlorobenzenes</t>
  </si>
  <si>
    <t>Dichlorobenzenes</t>
  </si>
  <si>
    <t>Perfluorooctanoic acid and derivatives</t>
  </si>
  <si>
    <t>Diphenylmethanes</t>
  </si>
  <si>
    <t>Failed</t>
  </si>
  <si>
    <t>Bisphenols</t>
  </si>
  <si>
    <t>Aniline and substituted anilines</t>
  </si>
  <si>
    <t>Organic phosphoric acids and derivatives</t>
  </si>
  <si>
    <t>Phosphate esters</t>
  </si>
  <si>
    <t>Aryl phosphates</t>
  </si>
  <si>
    <t>Aryl phosphotriesters</t>
  </si>
  <si>
    <t>Phenylphosphines and derivatives</t>
  </si>
  <si>
    <t>Benzopyrans</t>
  </si>
  <si>
    <t>Hydroxysteroids</t>
  </si>
  <si>
    <t>Triazines</t>
  </si>
  <si>
    <t>Dialkyl ethers</t>
  </si>
  <si>
    <t>Polyethylene glycols</t>
  </si>
  <si>
    <t>Imidazopyrimidines</t>
  </si>
  <si>
    <t>Purines and purine derivatives</t>
  </si>
  <si>
    <t>Xanthines</t>
  </si>
  <si>
    <t>Carboxylic acids and derivatives</t>
  </si>
  <si>
    <t>Amino acids, peptides, and analogues</t>
  </si>
  <si>
    <t>Peptides</t>
  </si>
  <si>
    <t>Alkyl phosphates</t>
  </si>
  <si>
    <t>Trialkyl phosphates</t>
  </si>
  <si>
    <t>Triterpenoids</t>
  </si>
  <si>
    <t>Tetracarboxylic acids and derivatives</t>
  </si>
  <si>
    <t>Pyridines and derivatives</t>
  </si>
  <si>
    <t>Pyrrolidinylpyridines</t>
  </si>
  <si>
    <t>Alkaloids and derivatives</t>
  </si>
  <si>
    <t>Harmala alkaloids</t>
  </si>
  <si>
    <t>Phenylmethylamines</t>
  </si>
  <si>
    <t>Organic nitrogen compounds</t>
  </si>
  <si>
    <t>Organonitrogen compounds</t>
  </si>
  <si>
    <t>Cyclohexylamines</t>
  </si>
  <si>
    <t>Strychnos alkaloids</t>
  </si>
  <si>
    <t>Carbohydrates and carbohydrate conjugates</t>
  </si>
  <si>
    <t>Glycosyl compounds</t>
  </si>
  <si>
    <t>Xylenes</t>
  </si>
  <si>
    <t>Hydroxyindoles</t>
  </si>
  <si>
    <t>Guaianes</t>
  </si>
  <si>
    <t>Cholestane steroids</t>
  </si>
  <si>
    <t>Cholesterols and derivatives</t>
  </si>
  <si>
    <t>Amino acids and derivatives</t>
  </si>
  <si>
    <t>Alpha amino acids and derivatives</t>
  </si>
  <si>
    <t>Phenylalanine and derivatives</t>
  </si>
  <si>
    <t>Tricarboxylic acids and derivatives</t>
  </si>
  <si>
    <t>Phenylpropanes</t>
  </si>
  <si>
    <t>Benzylethers</t>
  </si>
  <si>
    <t>Halopyridines</t>
  </si>
  <si>
    <t>Polyhalopyridines</t>
  </si>
  <si>
    <t>Diterpenoids</t>
  </si>
  <si>
    <t>Fatty acid esters</t>
  </si>
  <si>
    <t>Fatty acid methyl esters</t>
  </si>
  <si>
    <t>Pyrenes</t>
  </si>
  <si>
    <t>Benzophenones</t>
  </si>
  <si>
    <t>Carboximidic acids and derivatives</t>
  </si>
  <si>
    <t>Carboximidic acids</t>
  </si>
  <si>
    <t>Diarylheptanoids</t>
  </si>
  <si>
    <t>Linear diarylheptanoids</t>
  </si>
  <si>
    <t>Quinone and hydroquinone lipids</t>
  </si>
  <si>
    <t>Vitamin E compounds</t>
  </si>
  <si>
    <t>Tocotrienols</t>
  </si>
  <si>
    <t>Dinitroanilines</t>
  </si>
  <si>
    <t>Triazoles</t>
  </si>
  <si>
    <t>Phenyltriazoles</t>
  </si>
  <si>
    <t>Methoxyphenols</t>
  </si>
  <si>
    <t>Phenol ethers</t>
  </si>
  <si>
    <t>Dibenzylbutyrolactone lignans</t>
  </si>
  <si>
    <t>Monoterpenoids</t>
  </si>
  <si>
    <t>Monocyclic monoterpenoids</t>
  </si>
  <si>
    <t>Benzopyrenes</t>
  </si>
  <si>
    <t>Pyrethroids</t>
  </si>
  <si>
    <t>Benzoic acids</t>
  </si>
  <si>
    <t>Lactones</t>
  </si>
  <si>
    <t>Gamma butyrolactones</t>
  </si>
  <si>
    <t>Cinnamaldehydes</t>
  </si>
  <si>
    <t>Tetralins</t>
  </si>
  <si>
    <t>Anilides</t>
  </si>
  <si>
    <t>Toluenes</t>
  </si>
  <si>
    <t>Toluene diisocyanates</t>
  </si>
  <si>
    <t>Naphthothiophenes</t>
  </si>
  <si>
    <t>Diphenylethers</t>
  </si>
  <si>
    <t>Organic thiophosphoric acids and derivatives</t>
  </si>
  <si>
    <t>Thiophosphoric acid esters</t>
  </si>
  <si>
    <t>Aryl thiophosphates</t>
  </si>
  <si>
    <t>Pyrimidinyl phosphorothioates</t>
  </si>
  <si>
    <t>Nitrobenzenes</t>
  </si>
  <si>
    <t>Dibenzopyrans</t>
  </si>
  <si>
    <t>Xanthenes</t>
  </si>
  <si>
    <t>Xanthones</t>
  </si>
  <si>
    <t>Amines</t>
  </si>
  <si>
    <t>Aralkylamines</t>
  </si>
  <si>
    <t>Halophenols</t>
  </si>
  <si>
    <t>Bromophenols</t>
  </si>
  <si>
    <t>Benzothiazines</t>
  </si>
  <si>
    <t>Phenothiazines</t>
  </si>
  <si>
    <t>Chlorophenols</t>
  </si>
  <si>
    <t>Sulfanilides</t>
  </si>
  <si>
    <t>Biphenyls and derivatives</t>
  </si>
  <si>
    <t>Chlorinated biphenyls</t>
  </si>
  <si>
    <t>Polychlorinated biphenyls</t>
  </si>
  <si>
    <t>Bromodiphenyl ethers</t>
  </si>
  <si>
    <t>Bicyclic monoterpenoids</t>
  </si>
  <si>
    <t>Xylenols</t>
  </si>
  <si>
    <t>Cresols</t>
  </si>
  <si>
    <t>Meta cresols</t>
  </si>
  <si>
    <t>Organometallic compounds</t>
  </si>
  <si>
    <t>Organometalloid compounds</t>
  </si>
  <si>
    <t>Organosilicon compounds</t>
  </si>
  <si>
    <t>Organoheterosilanes</t>
  </si>
  <si>
    <t>Ynones</t>
  </si>
  <si>
    <t>Coumarins and derivatives</t>
  </si>
  <si>
    <t>Toluamides</t>
  </si>
  <si>
    <t>Carbazoles</t>
  </si>
  <si>
    <t>Aminophenyl ethers</t>
  </si>
  <si>
    <t>Menthane monoterpenoids</t>
  </si>
  <si>
    <t>Benzofurans</t>
  </si>
  <si>
    <t>Dibenzofurans</t>
  </si>
  <si>
    <t>Fatty alcohol esters</t>
  </si>
  <si>
    <t>Precursor_Intermediate</t>
  </si>
  <si>
    <t>Transformation_Product</t>
  </si>
  <si>
    <t>Food additive, Personal care product, Pharmaceutical</t>
  </si>
  <si>
    <t>Pharmaceutical, Fungicide, Pesticide</t>
  </si>
  <si>
    <t>Polymer</t>
  </si>
  <si>
    <t>Colorant, Pharmaceutical, Pesticide</t>
  </si>
  <si>
    <t>Antioxidant, Vulcanization accelerator, Corrosion inhbitor, Colorant</t>
  </si>
  <si>
    <t>Colorant, Pharmaceutical</t>
  </si>
  <si>
    <t>Colorant, Pesticide, Plasticizer</t>
  </si>
  <si>
    <t>Polymer, Lubricant, Pesticide</t>
  </si>
  <si>
    <t>Pharmaceutical, Pesticide</t>
  </si>
  <si>
    <t>Combustion byproduct</t>
  </si>
  <si>
    <t>Colorant, Pesticide</t>
  </si>
  <si>
    <t>Antioxidant, Polymer, Pharmaceutical</t>
  </si>
  <si>
    <t>Colorant, Pesticide, Lubricant</t>
  </si>
  <si>
    <t>Colorant, Fragrance, Plant natural product</t>
  </si>
  <si>
    <t>Colorant, Pesticide, Pharmaceutical</t>
  </si>
  <si>
    <t>Polymer, Colorant</t>
  </si>
  <si>
    <t>ClassyFy_Status</t>
  </si>
  <si>
    <t>Parent_Level_1</t>
  </si>
  <si>
    <t>Parent_Level_2</t>
  </si>
  <si>
    <t>Parent_Level_3</t>
  </si>
  <si>
    <t>Parent_Level_4</t>
  </si>
  <si>
    <t>Colorant, Pesticide, Plasticizer, Pharmaceutical, Photosensitizer_iniator</t>
  </si>
  <si>
    <t>Azobenzenes</t>
  </si>
  <si>
    <t>Triphenyl compounds</t>
  </si>
  <si>
    <t>Flavonoid O_glycosides</t>
  </si>
  <si>
    <t>1_hydroxy_2_unsubstituted benzenoids</t>
  </si>
  <si>
    <t>Aryl_aldehydes</t>
  </si>
  <si>
    <t>p_Hydroxybenzoic acid esters</t>
  </si>
  <si>
    <t>p_Hydroxybenzoic acid alkyl esters</t>
  </si>
  <si>
    <t>M_methoxybenzoic acids and derivatives</t>
  </si>
  <si>
    <t>p_Methylbenzenesulfonates</t>
  </si>
  <si>
    <t>Lipids and lipid_like molecules</t>
  </si>
  <si>
    <t>Medium_chain fatty acids</t>
  </si>
  <si>
    <t>2_naphthalene sulfonates</t>
  </si>
  <si>
    <t>O_methylated flavonoids</t>
  </si>
  <si>
    <t>4'_O_methylated flavonoids</t>
  </si>
  <si>
    <t>6_O_methylated flavonoids</t>
  </si>
  <si>
    <t>3_O_methylated flavonoids</t>
  </si>
  <si>
    <t>7,9'_epoxylignans</t>
  </si>
  <si>
    <t>Flavonoid_7_O_glycosides</t>
  </si>
  <si>
    <t>2_benzopyrans</t>
  </si>
  <si>
    <t>21_hydroxysteroids</t>
  </si>
  <si>
    <t>1,3,5_triazines</t>
  </si>
  <si>
    <t>Methylthio_s_triazines</t>
  </si>
  <si>
    <t>8_O_methylated flavonoids</t>
  </si>
  <si>
    <t>O_glycosyl compounds</t>
  </si>
  <si>
    <t>m_Xylenes</t>
  </si>
  <si>
    <t>7_O_methylated flavonoids</t>
  </si>
  <si>
    <t>Long_chain fatty acids</t>
  </si>
  <si>
    <t>o_Hydroxybenzoic acid esters</t>
  </si>
  <si>
    <t>Phenyl_1,2,3_triazoles</t>
  </si>
  <si>
    <t>Linear 1,3_diarylpropanoids</t>
  </si>
  <si>
    <t>9,9'_epoxylignans</t>
  </si>
  <si>
    <t>m_Hydroxybenzoic acid esters</t>
  </si>
  <si>
    <t>1_benzopyrans</t>
  </si>
  <si>
    <t>P_bromophenols</t>
  </si>
  <si>
    <t>P_chlorophenols</t>
  </si>
  <si>
    <t>Alpha,beta_unsaturated carbonyl compounds</t>
  </si>
  <si>
    <t>Alpha,beta_unsaturated ketones</t>
  </si>
  <si>
    <t>m_Toluamides</t>
  </si>
  <si>
    <t>N,N_dialkyl_m_toluamides</t>
  </si>
  <si>
    <t>Polymer, Coating, Electronics, Building material</t>
  </si>
  <si>
    <t>Colorant, Pesticide, Surfactant, Polymer</t>
  </si>
  <si>
    <t>Metabolite</t>
  </si>
  <si>
    <t>Corrosion inhibitor, Herbicide, Fungicide, Photosensitizer_iniator, Colorant</t>
  </si>
  <si>
    <t>Di-(t-butylphenyl) phenyl phosphate</t>
  </si>
  <si>
    <t>SSA, TA (ESI+)</t>
  </si>
  <si>
    <t>SSA, TA, NTA (ESI+)</t>
  </si>
  <si>
    <t>SSA, NTA (EI)</t>
  </si>
  <si>
    <t>SSA, TA (EI)</t>
  </si>
  <si>
    <t>3,5-Dichloroaniline</t>
  </si>
  <si>
    <t>C10H9Cl3O2</t>
  </si>
  <si>
    <t>2,2,2-Trichloro-1-phenylethyl acetate</t>
  </si>
  <si>
    <t>Rosacetol</t>
  </si>
  <si>
    <t>JKRWZLOCPLZZEI-UHFFFAOYSA-N</t>
  </si>
  <si>
    <t>InChI=1S/C10H9Cl3O2/c1-7(14)15-9(10(11,12)13)8-5-3-2-4-6-8/h2-6,9H,1H3</t>
  </si>
  <si>
    <t>CC(=O)OC(C1=CC=CC=C1)C(Cl)(Cl)Cl</t>
  </si>
  <si>
    <t>90-17-5</t>
  </si>
  <si>
    <t>Benzyloxycarbonyls</t>
  </si>
  <si>
    <t>C9H19O2</t>
  </si>
  <si>
    <t>C8H6Cl2</t>
  </si>
  <si>
    <t>Bis(2-ethylhexyl) tetrabromophthalate</t>
  </si>
  <si>
    <t>C24H34Br4O4</t>
  </si>
  <si>
    <t>26040-51-7</t>
  </si>
  <si>
    <t>TBPH</t>
  </si>
  <si>
    <t>InChI=1S/C24H34Br4O4/c1-5-9-11-15(7-3)13-31-23(29)17-18(20(26)22(28)21(27)19(17)25)24(30)32-14-16(8-4)12-10-6-2/h15-16H,5-14H2,1-4H3</t>
  </si>
  <si>
    <t>UUEDINPOVKWVAZ-UHFFFAOYSA-N</t>
  </si>
  <si>
    <t>CCCCC(CC)COC(=O)C1=C(C(=C(C(=C1Br)Br)Br)Br)C(=O)OCC(CC)CCCC</t>
  </si>
  <si>
    <t>C8HBr3[81Br]O3</t>
  </si>
  <si>
    <t>C8HBr2[81Br]2O3</t>
  </si>
  <si>
    <t>C8HBr[81Br]3O3</t>
  </si>
  <si>
    <t>4H-Cyclopenta[def]phenanthren-4-one</t>
  </si>
  <si>
    <t>InChI=1S/C15H8O/c16-15-11-5-1-3-9-7-8-10-4-2-6-12(15)14(10)13(9)11/h1-8H</t>
  </si>
  <si>
    <t>IFCBMPOMNSORDG-UHFFFAOYSA-N</t>
  </si>
  <si>
    <t>C1=CC2=C3C(=C1)C(=O)C4=CC=CC(=C43)C=C2</t>
  </si>
  <si>
    <t>C15H8O</t>
  </si>
  <si>
    <t>5737-13-3</t>
  </si>
  <si>
    <t>C14H8</t>
  </si>
  <si>
    <t>MOSJDDFSMXUNCW-UHFFFAOYSA-N</t>
  </si>
  <si>
    <t>2,4-Dimethylphenanthrene</t>
  </si>
  <si>
    <t>C16H14</t>
  </si>
  <si>
    <t>15254-64-5</t>
  </si>
  <si>
    <t>InChI=1S/C16H14/c1-11-9-12(2)16-14(10-11)8-7-13-5-3-4-6-15(13)16/h3-10H,1-2H3</t>
  </si>
  <si>
    <t>CC1=CC(=C2C(=C1)C=CC3=CC=CC=C32)C</t>
  </si>
  <si>
    <t>C16H13</t>
  </si>
  <si>
    <t>C15H11</t>
  </si>
  <si>
    <t>RRYWCJRYULRSJM-UHFFFAOYSA-N</t>
  </si>
  <si>
    <t>2,8-Dimethyldibenzothiophene</t>
  </si>
  <si>
    <t>C14H12S</t>
  </si>
  <si>
    <t>InChI=1S/C14H12S/c1-9-3-5-13-11(7-9)12-8-10(2)4-6-14(12)15-13/h3-8H,1-2H3</t>
  </si>
  <si>
    <t>CC1=CC2=C(C=C1)SC3=C2C=C(C=C3)C</t>
  </si>
  <si>
    <t>1207-15-4</t>
  </si>
  <si>
    <t>C14H11S</t>
  </si>
  <si>
    <t>C13H9S</t>
  </si>
  <si>
    <t>GYMFBYTZOGMSQJ-UHFFFAOYSA-N</t>
  </si>
  <si>
    <t>2-Methylanthracene</t>
  </si>
  <si>
    <t>613-12-7</t>
  </si>
  <si>
    <t>C15H12</t>
  </si>
  <si>
    <t>CC1=CC2=CC3=CC=CC=C3C=C2C=C1</t>
  </si>
  <si>
    <t>InChI=1S/C15H12/c1-11-6-7-14-9-12-4-2-3-5-13(12)10-15(14)8-11/h2-10H,1H3</t>
  </si>
  <si>
    <t>Phenanthrenes and derivatives</t>
  </si>
  <si>
    <t>Benzothiophenes</t>
  </si>
  <si>
    <t>Dibenzothiophenes</t>
  </si>
  <si>
    <t>Acridine</t>
  </si>
  <si>
    <t>C13H9N</t>
  </si>
  <si>
    <t>260-94-6</t>
  </si>
  <si>
    <t>InChI=1S/C13H9N/c1-3-7-12-10(5-1)9-11-6-2-4-8-13(11)14-12/h1-9H</t>
  </si>
  <si>
    <t>DZBUGLKDJFMEHC-UHFFFAOYSA-N</t>
  </si>
  <si>
    <t>C1=CC=C2C(=C1)C=C3C=CC=CC3=N2</t>
  </si>
  <si>
    <t>Quan_Formula</t>
  </si>
  <si>
    <t>Qual1_Formula</t>
  </si>
  <si>
    <t>Qual2_Formula</t>
  </si>
  <si>
    <t>Quinolines and derivatives</t>
  </si>
  <si>
    <t>Benzoquinolines</t>
  </si>
  <si>
    <t>Acridines</t>
  </si>
  <si>
    <t>Atranorin</t>
  </si>
  <si>
    <t>C19H18O8</t>
  </si>
  <si>
    <t>479-20-9</t>
  </si>
  <si>
    <t>InChI=1S/C19H18O8/c1-8-5-12(21)11(7-20)17(23)15(8)19(25)27-13-6-9(2)14(18(24)26-4)16(22)10(13)3/h5-7,21-23H,1-4H3</t>
  </si>
  <si>
    <t>YLOYKYXNDHOHHT-UHFFFAOYSA-N</t>
  </si>
  <si>
    <t>CC1=CC(=C(C(=C1C(=O)OC2=C(C(=C(C(=C2)C)C(=O)OC)O)C)O)C=O)O</t>
  </si>
  <si>
    <t>TargetIon1_Mass</t>
  </si>
  <si>
    <t>TargetIon2_Mass</t>
  </si>
  <si>
    <t>TargetIon3_Mass</t>
  </si>
  <si>
    <t>C9H5O4</t>
  </si>
  <si>
    <t>C9H7O3</t>
  </si>
  <si>
    <t>C8H5O2</t>
  </si>
  <si>
    <t>C2H8O4P</t>
  </si>
  <si>
    <t>5-METHYL-2-(1-METHYLETHYL)-PHENOL</t>
  </si>
  <si>
    <t>Thymol</t>
  </si>
  <si>
    <t>89-83-8</t>
  </si>
  <si>
    <t>InChI=1S/C10H14O/c1-7(2)9-5-4-8(3)6-10(9)11/h4-7,11H,1-3H3</t>
  </si>
  <si>
    <t>MGSRCZKZVOBKFT-UHFFFAOYSA-N</t>
  </si>
  <si>
    <t>CC1=CC(=C(C=C1)C(C)C)O</t>
  </si>
  <si>
    <t>QILSFLSDHQAZET-UHFFFAOYSA-N</t>
  </si>
  <si>
    <t>Diphenylmethanol</t>
  </si>
  <si>
    <t>91-01-0</t>
  </si>
  <si>
    <t>Benzenemethanol, .alpha.-phenyl-</t>
  </si>
  <si>
    <t>InChI=1S/C13H12O/c14-13(11-7-3-1-4-8-11)12-9-5-2-6-10-12/h1-10,13-14H</t>
  </si>
  <si>
    <t>C1=CC=C(C=C1)C(C2=CC=CC=C2)O</t>
  </si>
  <si>
    <t>C13H12O</t>
  </si>
  <si>
    <t>Personal care product, Pharmaceutical</t>
  </si>
  <si>
    <t>VUHMHACHBVTPMF-UHFFFAOYSA-N</t>
  </si>
  <si>
    <t>Nonyl benzoate</t>
  </si>
  <si>
    <t>C16H24O2</t>
  </si>
  <si>
    <t>Benzoic acid nonyl ester</t>
  </si>
  <si>
    <t>5451-95-6</t>
  </si>
  <si>
    <t>InChI=1S/C16H24O2/c1-2-3-4-5-6-7-11-14-18-16(17)15-12-9-8-10-13-15/h8-10,12-13H,2-7,11,14H2,1H3</t>
  </si>
  <si>
    <t>CCCCCCCCCOC(=O)C1=CC=CC=C1</t>
  </si>
  <si>
    <t>Personal care product, Fragrance</t>
  </si>
  <si>
    <t>Aromatic monoterpenoids</t>
  </si>
  <si>
    <t>Plant natural product, Food additive, Personal care product</t>
  </si>
  <si>
    <t>Preservative, Antimicrobial, Colorant</t>
  </si>
  <si>
    <t>91-08-7</t>
  </si>
  <si>
    <t>NTA, TA (ESI-)</t>
  </si>
  <si>
    <t>SSA, NTA, TA (ESI-)</t>
  </si>
  <si>
    <t>SSA,NTA, TA (ESI+)</t>
  </si>
  <si>
    <r>
      <t>[C12H2ClF6N4O2S</t>
    </r>
    <r>
      <rPr>
        <sz val="10"/>
        <rFont val="Calibri"/>
        <family val="2"/>
        <scheme val="minor"/>
      </rPr>
      <t>-H]</t>
    </r>
    <r>
      <rPr>
        <sz val="11"/>
        <rFont val="Calibri"/>
        <family val="2"/>
        <scheme val="minor"/>
      </rPr>
      <t>-</t>
    </r>
  </si>
  <si>
    <t>DTXSID</t>
  </si>
  <si>
    <t>DTXSID7040150</t>
  </si>
  <si>
    <t>Perfluorohexanesulfonic acid</t>
  </si>
  <si>
    <t>DTXSID40197685</t>
  </si>
  <si>
    <t>DTXSID00174078</t>
  </si>
  <si>
    <t>DTXSID1037303</t>
  </si>
  <si>
    <t>DTXSID8059920</t>
  </si>
  <si>
    <t>Perfluoroheptanesulfonic acid</t>
  </si>
  <si>
    <t>DTXSID00202163</t>
  </si>
  <si>
    <t>Oxyphysodic acid</t>
  </si>
  <si>
    <t>DTXSID0042088</t>
  </si>
  <si>
    <t>DTXSID40232883</t>
  </si>
  <si>
    <t>DTXSID3040148</t>
  </si>
  <si>
    <t>Perfluorodecanesulfonic acid</t>
  </si>
  <si>
    <t>DTXSID8047553</t>
  </si>
  <si>
    <t>DTXSID7026368</t>
  </si>
  <si>
    <t>DTXSID3031864</t>
  </si>
  <si>
    <t>DTXSID3031860</t>
  </si>
  <si>
    <t>DTXSID00192353</t>
  </si>
  <si>
    <t>DTXSID2020006</t>
  </si>
  <si>
    <t>DTXSID8059552</t>
  </si>
  <si>
    <t>p-Hydroxybenzaldehyde</t>
  </si>
  <si>
    <t>DTXSID2021656</t>
  </si>
  <si>
    <t>DTXSID10196564</t>
  </si>
  <si>
    <t>Benzoic acid, 4-hydroxy-, ion(1-)</t>
  </si>
  <si>
    <t>DTXSID0021834</t>
  </si>
  <si>
    <t>DTXSID5060069</t>
  </si>
  <si>
    <t>1H-Indole-3-carboxaldehyde</t>
  </si>
  <si>
    <t>DTXSID30901076</t>
  </si>
  <si>
    <t>(2E)-3-(4-Hydroxyphenyl)-2-propenoic acid</t>
  </si>
  <si>
    <t>DTXSID9022528</t>
  </si>
  <si>
    <t>DTXSID6059522</t>
  </si>
  <si>
    <t>DTXSID0026701</t>
  </si>
  <si>
    <t>DTXSID1047023</t>
  </si>
  <si>
    <t>DTXSID0021337</t>
  </si>
  <si>
    <t>DTXSID7026867</t>
  </si>
  <si>
    <t>Decanedioic acid</t>
  </si>
  <si>
    <t>DTXSID5044788</t>
  </si>
  <si>
    <t>DTXSID80240528</t>
  </si>
  <si>
    <t>Benzothiazole-2-sulfonic acid</t>
  </si>
  <si>
    <t>DTXSID7021780</t>
  </si>
  <si>
    <t>Diethyl phthalate</t>
  </si>
  <si>
    <t>DTXSID4049327</t>
  </si>
  <si>
    <t>DTXSID7041883</t>
  </si>
  <si>
    <t>Dinoterb</t>
  </si>
  <si>
    <t>DTXSID2032398</t>
  </si>
  <si>
    <t>DTXSID3022409</t>
  </si>
  <si>
    <t>4,4'-Sulfonyldiphenol</t>
  </si>
  <si>
    <t>DTXSID6022391</t>
  </si>
  <si>
    <t>DTXSID2021781</t>
  </si>
  <si>
    <t>Dibutyl 1,2-benzenedicarboxylate</t>
  </si>
  <si>
    <t>DTXSID00197383</t>
  </si>
  <si>
    <t>DTXSID30162786</t>
  </si>
  <si>
    <t>DTXSID90166609</t>
  </si>
  <si>
    <t>3-Methylkaempferol</t>
  </si>
  <si>
    <t>DTXSID4021218</t>
  </si>
  <si>
    <t>DTXSID3036496</t>
  </si>
  <si>
    <t>Levonorgestrel</t>
  </si>
  <si>
    <t>DTXSID60197384</t>
  </si>
  <si>
    <t>Lecanoric acid</t>
  </si>
  <si>
    <t>DTXSID10182109</t>
  </si>
  <si>
    <t>DTXSID30176904</t>
  </si>
  <si>
    <t>DTXSID30318362</t>
  </si>
  <si>
    <t>DTXSID30972564</t>
  </si>
  <si>
    <t>1,4,10-Trihydroxy-5,8-dimethyl-3,7-dioxo-1,3-dihydro-7H-2,6,12-trioxabenzo[5,6]cyclohepta[1,2-e]indene-11-carbaldehyde</t>
  </si>
  <si>
    <t>DTXSID20972053</t>
  </si>
  <si>
    <t>DTXSID001317270</t>
  </si>
  <si>
    <t>DTXSID60238241</t>
  </si>
  <si>
    <t>DTXSID401028774</t>
  </si>
  <si>
    <t>7-(beta-D-Glucopyranosyloxy)-5-hydroxy-2-(4-hydroxyphenyl)-4H-1-benzopyran-4-one</t>
  </si>
  <si>
    <t>DTXSID4034609</t>
  </si>
  <si>
    <t>DTXSID101316863</t>
  </si>
  <si>
    <t>DTXSID8071356</t>
  </si>
  <si>
    <t>Perfluorononanesulfonic acid</t>
  </si>
  <si>
    <t>DTXSID30931535</t>
  </si>
  <si>
    <t>DTXSID90931536</t>
  </si>
  <si>
    <t>5-Hydroxy-2-(4-methoxyphenyl)-4-oxo-3,4-dihydro-2H-1-benzopyran-7-yl 6-O-(6-deoxyhexopyranosyl)hexopyranoside</t>
  </si>
  <si>
    <t>DTXSID4026214</t>
  </si>
  <si>
    <t>DTXSID8031865</t>
  </si>
  <si>
    <t>DTXSID5030030</t>
  </si>
  <si>
    <t>Perfluorobutanesulfonic acid</t>
  </si>
  <si>
    <t>DTXSID3031862</t>
  </si>
  <si>
    <t>DTXSID8031863</t>
  </si>
  <si>
    <t>DTXSID5062760</t>
  </si>
  <si>
    <t>2-(N-Ethylperfluorooctanesulfonamido)acetic acid</t>
  </si>
  <si>
    <t>DTXSID10200574</t>
  </si>
  <si>
    <t>2,6-Dihydroxy-4-methylbenzaldehyde</t>
  </si>
  <si>
    <t>DTXSID6021824</t>
  </si>
  <si>
    <t>DTXSID50197318</t>
  </si>
  <si>
    <t>Benzoic acid, 3-chloro-5-formyl-4,6-dihydroxy-2-methyl-, 3-hydroxy-4-(methoxycarbonyl)-2,5-dimethylphenyl ester</t>
  </si>
  <si>
    <t>DTXSID30203289</t>
  </si>
  <si>
    <t>DTXSID10945837</t>
  </si>
  <si>
    <t>2-Bromo-4,6-dinitrophenol</t>
  </si>
  <si>
    <t>DTXSID1021952</t>
  </si>
  <si>
    <t>Triphenyl phosphate</t>
  </si>
  <si>
    <t>DTXSID2022121</t>
  </si>
  <si>
    <t>DTXSID7020714</t>
  </si>
  <si>
    <t>DTXSID3024318</t>
  </si>
  <si>
    <t>DTXSID3058618</t>
  </si>
  <si>
    <t>DTXSID10187492</t>
  </si>
  <si>
    <t>DTXSID50204354</t>
  </si>
  <si>
    <t>3,6,9,12,15,18,21,24,27-Nonaoxanonacosane-1,29-diol</t>
  </si>
  <si>
    <t>DTXSID70218291</t>
  </si>
  <si>
    <t>DTXSID40218122</t>
  </si>
  <si>
    <t>Dodecaethylene glycol</t>
  </si>
  <si>
    <t>DTXSID80170053</t>
  </si>
  <si>
    <t>3,6,9,12,15,18,21,24,27,30,33,36-Dodecaoxaoctatriacontane-1,38-diol</t>
  </si>
  <si>
    <t>DTXSID90217766</t>
  </si>
  <si>
    <t>3,6,9,12,15,18,21,24,27,30,33,36,39-Tridecaoxahentetracontane-1,41-diol</t>
  </si>
  <si>
    <t>DTXSID20218307</t>
  </si>
  <si>
    <t>3,6,9,12,15,18,21,24,27,30,33,36,39,42,45-Pentadecaoxaheptatetracontane-1,47-diol</t>
  </si>
  <si>
    <t>DTXSID2058629</t>
  </si>
  <si>
    <t>DTXSID4027579</t>
  </si>
  <si>
    <t>DTXSID10183015</t>
  </si>
  <si>
    <t>3,6,9,12,15,18,21,24,27,30,33,36,39,42-Tetradecaoxatetratetracontane-1,44-diol</t>
  </si>
  <si>
    <t>DTXSID10204698</t>
  </si>
  <si>
    <t>DTXSID9044328</t>
  </si>
  <si>
    <t>Hesperidin</t>
  </si>
  <si>
    <t>DTXSID0020232</t>
  </si>
  <si>
    <t>DTXSID0020107</t>
  </si>
  <si>
    <t>DTXSID5032523</t>
  </si>
  <si>
    <t>1,2-Benzisothiazolin-3-one</t>
  </si>
  <si>
    <t>DTXSID0029557</t>
  </si>
  <si>
    <t>Bis(2-chloro-1-methylethyl) 2-chloropropyl phosphate</t>
  </si>
  <si>
    <t>DTXSID70274251</t>
  </si>
  <si>
    <t>(2-Chloro-1-methylethyl) bis(2-chloropropyl) phosphate</t>
  </si>
  <si>
    <t>DTXSID5026259</t>
  </si>
  <si>
    <t>Tris(2-chloroisopropyl)phosphate</t>
  </si>
  <si>
    <t>DTXSID9020669</t>
  </si>
  <si>
    <t>Glycyrrhetinic acid</t>
  </si>
  <si>
    <t>DTXSID2038443</t>
  </si>
  <si>
    <t>DTXSID5020576</t>
  </si>
  <si>
    <t>17alpha-Ethinylestradiol</t>
  </si>
  <si>
    <t>DTXSID2026446</t>
  </si>
  <si>
    <t>DTXSID901315564</t>
  </si>
  <si>
    <t>cis-p-Coumaric acid</t>
  </si>
  <si>
    <t>DTXSID1047576</t>
  </si>
  <si>
    <t>DTXSID80197568</t>
  </si>
  <si>
    <t>Harman</t>
  </si>
  <si>
    <t>DTXSID2021070</t>
  </si>
  <si>
    <t>DTXSID6044355</t>
  </si>
  <si>
    <t>DTXSID30197275</t>
  </si>
  <si>
    <t>DTXSID6025018</t>
  </si>
  <si>
    <t>DTXSID4021391</t>
  </si>
  <si>
    <t>Tris(methylphenyl) phosphate</t>
  </si>
  <si>
    <t>DTXSID7046758</t>
  </si>
  <si>
    <t>DTXSID2024662</t>
  </si>
  <si>
    <t>DTXSID101014653</t>
  </si>
  <si>
    <t>DTXSID9034317</t>
  </si>
  <si>
    <t>Benzalkonium chloride</t>
  </si>
  <si>
    <t>DTXSID6061315</t>
  </si>
  <si>
    <t>Benzothiazolone</t>
  </si>
  <si>
    <t>DTXSID3021805</t>
  </si>
  <si>
    <t>Piperine</t>
  </si>
  <si>
    <t>DTXSID8026307</t>
  </si>
  <si>
    <t>2,6-Dimethylaniline</t>
  </si>
  <si>
    <t>DTXSID8026228</t>
  </si>
  <si>
    <t>DTXSID501026052</t>
  </si>
  <si>
    <t>3-(1,3-Dihydro-3-oxo-2H-indol-2-ylidene)-1,3-Dihydro-2H-Indol-2-one</t>
  </si>
  <si>
    <t>DTXSID60151522</t>
  </si>
  <si>
    <t>4',5,6,7-Tetramethoxyflavone</t>
  </si>
  <si>
    <t>DTXSID901318401</t>
  </si>
  <si>
    <t>DTXSID30197417</t>
  </si>
  <si>
    <t>Tangeretin</t>
  </si>
  <si>
    <t>DTXSID80199966</t>
  </si>
  <si>
    <t>DTXSID1020930</t>
  </si>
  <si>
    <t>(-)-Nicotine</t>
  </si>
  <si>
    <t>DTXSID901033744</t>
  </si>
  <si>
    <t>(3beta)-3-Hydroxycholest-5-en-7-one</t>
  </si>
  <si>
    <t>DTXSID3025178</t>
  </si>
  <si>
    <t>DTXSID3020205</t>
  </si>
  <si>
    <t>DTXSID1021956</t>
  </si>
  <si>
    <t>Di-n-octyl phthalate</t>
  </si>
  <si>
    <t>DTXSID80979841</t>
  </si>
  <si>
    <t>N-[1-(2-{[Hydroxy(phenyl)methylidene]amino}-3-phenylpropoxy)-1-oxo-3-phenylpropan-2-yl]benzenecarboximidic acid</t>
  </si>
  <si>
    <t>DTXSID90180421</t>
  </si>
  <si>
    <t>4H-1-Benzopyran-4-one, 5-hydroxy-2-(4-hydroxy-3-methyoxyphenyl)-7-methoxy-</t>
  </si>
  <si>
    <t>DTXSID6020802</t>
  </si>
  <si>
    <t>DTXSID5051442</t>
  </si>
  <si>
    <t>DTXSID7045447</t>
  </si>
  <si>
    <t>DTXSID7038317</t>
  </si>
  <si>
    <t>DTXSID6022923</t>
  </si>
  <si>
    <t>DTXSID1026081</t>
  </si>
  <si>
    <t>3,3',5,5'-Tetrabromobisphenol A</t>
  </si>
  <si>
    <t>DTXSID3025465</t>
  </si>
  <si>
    <t>DTXSID8021642</t>
  </si>
  <si>
    <t>DTXSID0040701</t>
  </si>
  <si>
    <t>DTXSID0026044</t>
  </si>
  <si>
    <t>(E)-Squalene</t>
  </si>
  <si>
    <t>DTXSID6021666</t>
  </si>
  <si>
    <t>DTXSID50880718</t>
  </si>
  <si>
    <t>10,18-bisnorabieta-8,11,13-triene</t>
  </si>
  <si>
    <t>DTXSID5021758</t>
  </si>
  <si>
    <t>Tris(2-butoxyethyl) phosphate</t>
  </si>
  <si>
    <t>DTXSID3022401</t>
  </si>
  <si>
    <t>DTXSID9026265</t>
  </si>
  <si>
    <t>Tris(2-ethylhexyl) trimellitate</t>
  </si>
  <si>
    <t>DTXSID7020182</t>
  </si>
  <si>
    <t>DTXSID5021590</t>
  </si>
  <si>
    <t>DTXSID5021411</t>
  </si>
  <si>
    <t>Tris(2-chloroethyl) phosphate</t>
  </si>
  <si>
    <t>DTXSID4029149</t>
  </si>
  <si>
    <t>Methyl hexadecanoate</t>
  </si>
  <si>
    <t>DTXSID80209514</t>
  </si>
  <si>
    <t>DTXSID4038924</t>
  </si>
  <si>
    <t>Hexyl salicylate</t>
  </si>
  <si>
    <t>DTXSID3024289</t>
  </si>
  <si>
    <t>DTXSID3022536</t>
  </si>
  <si>
    <t>DTXSID40880722</t>
  </si>
  <si>
    <t>cholesta-4,6-dien-3-ol, (3.beta.)-</t>
  </si>
  <si>
    <t>DTXSID9027441</t>
  </si>
  <si>
    <t>DTXSID4042254</t>
  </si>
  <si>
    <t>N-(2-Hydroxyethyl)palmitamide</t>
  </si>
  <si>
    <t>DTXSID40284428</t>
  </si>
  <si>
    <t>DTXSID7029241</t>
  </si>
  <si>
    <t>2,4-Bis(1-methyl-1-phenylethyl)phenol</t>
  </si>
  <si>
    <t>DTXSID101019984</t>
  </si>
  <si>
    <t>DTXSID8029153</t>
  </si>
  <si>
    <t>Benzyl benzoate</t>
  </si>
  <si>
    <t>DTXSID6025484</t>
  </si>
  <si>
    <t>Isopropyl phenyl diphenyl phosphate</t>
  </si>
  <si>
    <t>DTXSID6063062</t>
  </si>
  <si>
    <t>DTXSID2027886</t>
  </si>
  <si>
    <t>2-(2-Hydroxy-3,5-di-tert-pentylphenyl)benzotriazole</t>
  </si>
  <si>
    <t>DTXSID0021969</t>
  </si>
  <si>
    <t>4-Hydroxy-3-methoxybenzaldehyde</t>
  </si>
  <si>
    <t>DTXSID3026279</t>
  </si>
  <si>
    <t>Indigo dye</t>
  </si>
  <si>
    <t>DTXSID40871195</t>
  </si>
  <si>
    <t>1,1'-(3-Methyl-1-propene-1,3-diyl)bis-benzene</t>
  </si>
  <si>
    <t>DTXSID9027312</t>
  </si>
  <si>
    <t>DTXSID40920490</t>
  </si>
  <si>
    <t>DTXSID10880714</t>
  </si>
  <si>
    <t>methyl dehydroabietate</t>
  </si>
  <si>
    <t>DTXSID9026261</t>
  </si>
  <si>
    <t>Tris(1,3-dichloro-2-propyl) phosphate</t>
  </si>
  <si>
    <t>DTXSID2047640</t>
  </si>
  <si>
    <t>DTXSID9033008</t>
  </si>
  <si>
    <t>DTXSID1026241</t>
  </si>
  <si>
    <t>3,3,5-Trimethylcyclohexyl salicylate</t>
  </si>
  <si>
    <t>DTXSID10146165</t>
  </si>
  <si>
    <t>2,6-Di-tert-butyl-4-hydroxy-4-methyl-2,5-cyclohexadien-1-one</t>
  </si>
  <si>
    <t>DTXSID5047740</t>
  </si>
  <si>
    <t>DTXSID8022292</t>
  </si>
  <si>
    <t>Permethrin</t>
  </si>
  <si>
    <t>DTXSID6048200</t>
  </si>
  <si>
    <t>DTXSID60337884</t>
  </si>
  <si>
    <t>DTXSID8029157</t>
  </si>
  <si>
    <t>alpha-Amyl cinnamaldehyde</t>
  </si>
  <si>
    <t>DTXSID7041544</t>
  </si>
  <si>
    <t>DTXSID10423741</t>
  </si>
  <si>
    <t>methyl 4-bromo-3-hydroxybenzoate</t>
  </si>
  <si>
    <t>DTXSID3021986</t>
  </si>
  <si>
    <t>DTXSID7024586</t>
  </si>
  <si>
    <t>Benzothiazole</t>
  </si>
  <si>
    <t>DTXSID0059089</t>
  </si>
  <si>
    <t>DTXSID2026157</t>
  </si>
  <si>
    <t>Toluene-2,6-diisocyanate</t>
  </si>
  <si>
    <t>DTXSID70274236</t>
  </si>
  <si>
    <t>2-(Methylthio)benzothiazole</t>
  </si>
  <si>
    <t>DTXSID5026706</t>
  </si>
  <si>
    <t>DTXSID4026684</t>
  </si>
  <si>
    <t>2-(Phenylmethylene)octanal</t>
  </si>
  <si>
    <t>DTXSID2021810</t>
  </si>
  <si>
    <t>DTXSID8075205</t>
  </si>
  <si>
    <t>DTXSID7030307</t>
  </si>
  <si>
    <t>DTXSID60343723</t>
  </si>
  <si>
    <t>DTXSID9036438</t>
  </si>
  <si>
    <t>DTXSID10188464</t>
  </si>
  <si>
    <t>Phenyl di(p-tolyl) phosphate</t>
  </si>
  <si>
    <t>DTXSID50199276</t>
  </si>
  <si>
    <t>Apigenin dimethylether</t>
  </si>
  <si>
    <t>DTXSID5032498</t>
  </si>
  <si>
    <t>DTXSID4020458</t>
  </si>
  <si>
    <t>DTXSID9020407</t>
  </si>
  <si>
    <t>Diazinon</t>
  </si>
  <si>
    <t>DTXSID8022163</t>
  </si>
  <si>
    <t>DTXSID9020295</t>
  </si>
  <si>
    <t>DTXSID7052573</t>
  </si>
  <si>
    <t>DTXSID5035957</t>
  </si>
  <si>
    <t>DTXSID80164977</t>
  </si>
  <si>
    <t>9H-Xanthen-9-one, 1-hydroxy-3,6-dimethoxy-8-methyl- (9CI)</t>
  </si>
  <si>
    <t>DTXSID4022529</t>
  </si>
  <si>
    <t>DTXSID4030384</t>
  </si>
  <si>
    <t>4-Chloro-2-nitroaniline</t>
  </si>
  <si>
    <t>DTXSID00946772</t>
  </si>
  <si>
    <t>2-(1-Methylpyrrolidin-2-yl)pyridine</t>
  </si>
  <si>
    <t>DTXSID8024280</t>
  </si>
  <si>
    <t>Propiconazole</t>
  </si>
  <si>
    <t>DTXSID6021959</t>
  </si>
  <si>
    <t>DTXSID1024627</t>
  </si>
  <si>
    <t>1,2-Bis(2,4,6-tribromophenoxy)ethane</t>
  </si>
  <si>
    <t>DTXSID7032470</t>
  </si>
  <si>
    <t>DTXSID6027923</t>
  </si>
  <si>
    <t>Dodecylbenzenesulfonic acid</t>
  </si>
  <si>
    <t>DTXSID5021126</t>
  </si>
  <si>
    <t>DTXSID5044992</t>
  </si>
  <si>
    <t>2,5-Bis(2-methylbutan-2-yl)benzene-1,4-diol</t>
  </si>
  <si>
    <t>DTXSID7021106</t>
  </si>
  <si>
    <t>Pentachlorophenol</t>
  </si>
  <si>
    <t>DTXSID8029315</t>
  </si>
  <si>
    <t>4-(Butan-2-yl)-2,6-di-tert-butylphenol</t>
  </si>
  <si>
    <t>DTXSID8042478</t>
  </si>
  <si>
    <t>DTXSID80208421</t>
  </si>
  <si>
    <t>1-Ethyl-2,3-dioxopiperazine</t>
  </si>
  <si>
    <t>DTXSID5041851</t>
  </si>
  <si>
    <t>DTXSID1024598</t>
  </si>
  <si>
    <t>DTXSID3024104</t>
  </si>
  <si>
    <t>DTXSID9025299</t>
  </si>
  <si>
    <t>2-Ethylhexyl-2-cyano-3,3-diphenylacrylate</t>
  </si>
  <si>
    <t>DTXSID2038310</t>
  </si>
  <si>
    <t>DTXSID3038305</t>
  </si>
  <si>
    <t>DTXSID4022313</t>
  </si>
  <si>
    <t>o,p'-DDE</t>
  </si>
  <si>
    <t>DTXSID8038304</t>
  </si>
  <si>
    <t>DTXSID9020374</t>
  </si>
  <si>
    <t>DTXSID3030056</t>
  </si>
  <si>
    <t>2,2',4,4'-Tetrabromodiphenyl ether</t>
  </si>
  <si>
    <t>DTXSID7026156</t>
  </si>
  <si>
    <t>Toluene 2,4-diisocyanate</t>
  </si>
  <si>
    <t>DTXSID5043845</t>
  </si>
  <si>
    <t>DTXSID2025210</t>
  </si>
  <si>
    <t>C.I. Disperse Red 60</t>
  </si>
  <si>
    <t>DTXSID10873000</t>
  </si>
  <si>
    <t>Crystal Violet ion(1+)</t>
  </si>
  <si>
    <t>DTXSID6067331</t>
  </si>
  <si>
    <t>DTXSID8027373</t>
  </si>
  <si>
    <t>1,3,4,6,7,8-Hexahydro-4,6,6,7,8,8-hexamethylcyclopenta[g]-2-benzopyran</t>
  </si>
  <si>
    <t>DTXSID4063745</t>
  </si>
  <si>
    <t>DTXSID40863873</t>
  </si>
  <si>
    <t>DTXSID6074750</t>
  </si>
  <si>
    <t>Fipronil sulfone</t>
  </si>
  <si>
    <t>DTXSID9058656</t>
  </si>
  <si>
    <t>DTXSID5030955</t>
  </si>
  <si>
    <t>DTXSID2021864</t>
  </si>
  <si>
    <t>DTXSID0021965</t>
  </si>
  <si>
    <t>DTXSID4021717</t>
  </si>
  <si>
    <t>DTXSID6027183</t>
  </si>
  <si>
    <t>DTXSID7027041</t>
  </si>
  <si>
    <t>2,4,7,9-Tetramethyl-5-decyne-4,7-diol</t>
  </si>
  <si>
    <t>DTXSID7021815</t>
  </si>
  <si>
    <t>DTXSID7020348</t>
  </si>
  <si>
    <t>DTXSID90423784</t>
  </si>
  <si>
    <t>3-Chloro-2,6-dihydroxy-4-methylbenzaldehyde</t>
  </si>
  <si>
    <t>DTXSID2020216</t>
  </si>
  <si>
    <t>Butylated hydroxytoluene</t>
  </si>
  <si>
    <t>DTXSID2021151</t>
  </si>
  <si>
    <t>DTXSID9026500</t>
  </si>
  <si>
    <t>2-(4-Tert-Butylbenzyl)propionaldehyde</t>
  </si>
  <si>
    <t>DTXSID5044152</t>
  </si>
  <si>
    <t>DTXSID2021995</t>
  </si>
  <si>
    <t>DTXSID9022360</t>
  </si>
  <si>
    <t>4-(1,1,3,3-Tetramethylbutyl)phenol</t>
  </si>
  <si>
    <t>DTXSID0021961</t>
  </si>
  <si>
    <t>DTXSID70872817</t>
  </si>
  <si>
    <t>3,3'-Dichlorobiphenyl</t>
  </si>
  <si>
    <t>DTXSID4020248</t>
  </si>
  <si>
    <t>DTXSID3020095</t>
  </si>
  <si>
    <t>DTXSID3022405</t>
  </si>
  <si>
    <t>2-Hydroxy-4-methoxybenzophenone</t>
  </si>
  <si>
    <t>DTXSID1027479</t>
  </si>
  <si>
    <t>2-(2H-Benzotriazol-2-yl)-4-methylphenol</t>
  </si>
  <si>
    <t>DTXSID7058701</t>
  </si>
  <si>
    <t>DTXSID6027921</t>
  </si>
  <si>
    <t>Dipropylene glycol, dibenzoate</t>
  </si>
  <si>
    <t>DTXSID9027522</t>
  </si>
  <si>
    <t>DTXSID1024835</t>
  </si>
  <si>
    <t>3-Phenylprop-2-enal</t>
  </si>
  <si>
    <t>DTXSID9074563</t>
  </si>
  <si>
    <t>Benzene, 2,4-dichloro-1-isocyanato-</t>
  </si>
  <si>
    <t>DTXSID7021493</t>
  </si>
  <si>
    <t>2,6-Bis-(1,1-dimethylethyl)-2,5-cyclohexadiene-1,4-dione</t>
  </si>
  <si>
    <t>DTXSID5023877</t>
  </si>
  <si>
    <t>DTXSID8047426</t>
  </si>
  <si>
    <t>dl-Carvone</t>
  </si>
  <si>
    <t>DTXSID2021993</t>
  </si>
  <si>
    <t>DTXSID4020959</t>
  </si>
  <si>
    <t>C.I. Azoic Diazo Component 12</t>
  </si>
  <si>
    <t>DTXSID4021975</t>
  </si>
  <si>
    <t>DTXSID8047395</t>
  </si>
  <si>
    <t>Diisononyl cyclohexane-1,2-dicarboxylate</t>
  </si>
  <si>
    <t>DTXSID0021414</t>
  </si>
  <si>
    <t>DTXSID0038338</t>
  </si>
  <si>
    <t>(+/-)-cis-Permethrin</t>
  </si>
  <si>
    <t>DTXSID40377187</t>
  </si>
  <si>
    <t>DTXSID4021973</t>
  </si>
  <si>
    <t>DTXSID0064171</t>
  </si>
  <si>
    <t>Benzene, 1,1'-(1,3,3-trimethyl-1-propene-1,3-diyl)bis-</t>
  </si>
  <si>
    <t>DTXSID4026216</t>
  </si>
  <si>
    <t>Phosphoric acid, tris(3-methylphenyl) ester</t>
  </si>
  <si>
    <t>DTXSID70891245</t>
  </si>
  <si>
    <t>Bis(2-tert-butylphenyl) phenyl phosphate</t>
  </si>
  <si>
    <t>DTXSID20893779</t>
  </si>
  <si>
    <t>Tris(2,4-di-tert-butylphenyl) phosphate</t>
  </si>
  <si>
    <t>DTXSID2047725</t>
  </si>
  <si>
    <t>DTXSID7027887</t>
  </si>
  <si>
    <t>DTXSID50205967</t>
  </si>
  <si>
    <t>4H-Cyclopenta(def)phenanthren-4-one</t>
  </si>
  <si>
    <t>DTXSID00165067</t>
  </si>
  <si>
    <t>Phenanthrene, 2,4-dimethyl-</t>
  </si>
  <si>
    <t>DTXSID80880786</t>
  </si>
  <si>
    <t>2,8-Dimethyldibenzo[b,d]thiophene</t>
  </si>
  <si>
    <t>DTXSID8060616</t>
  </si>
  <si>
    <t>DTXSID8059766</t>
  </si>
  <si>
    <t>DTXSID10197319</t>
  </si>
  <si>
    <t>DTXSID6034972</t>
  </si>
  <si>
    <t>DTXSID2059015</t>
  </si>
  <si>
    <t>Benzhydrol</t>
  </si>
  <si>
    <t>DTXSID20202928</t>
  </si>
  <si>
    <t>tris(2-methylphenyl) phosphate</t>
  </si>
  <si>
    <t>1,2,4-trichlorobenzene</t>
  </si>
  <si>
    <t>4-hydroxybenzaldehyde</t>
  </si>
  <si>
    <t>3-(4-hydroxyphenyl)prop-2-enoic acid</t>
  </si>
  <si>
    <t>chromen-2-one</t>
  </si>
  <si>
    <t>2-hydroxybenzoic acid</t>
  </si>
  <si>
    <t>1-methyl-5-pyridin-3-ylpyrrolidin-2-one</t>
  </si>
  <si>
    <t>dibenzofuran</t>
  </si>
  <si>
    <t>3,5,7-trihydroxy-2-(4-hydroxyphenyl)-2,3-dihydrochromen-4-one</t>
  </si>
  <si>
    <t>6-[[3,4,5-trihydroxy-6-(hydroxymethyl)oxan-2-yl]oxymethyl]oxane-2,3,4,5-tetrol</t>
  </si>
  <si>
    <t>4-nitrophenol</t>
  </si>
  <si>
    <t>2,3,4,5,6-pentachlorophenol</t>
  </si>
  <si>
    <t>2-phenylacetic acid</t>
  </si>
  <si>
    <t>4-hydroxy-3-methoxybenzaldehyde</t>
  </si>
  <si>
    <t>2,4,6-tribromophenol</t>
  </si>
  <si>
    <t>4-chloro-3-methylphenol</t>
  </si>
  <si>
    <t>N-(4-hydroxyphenyl)acetamide</t>
  </si>
  <si>
    <t>3-amino-4-[(1-methoxy-1-oxo-3-phenylpropan-2-yl)amino]-4-oxobutanoic acid</t>
  </si>
  <si>
    <t>3-benzoyloxy-8-methyl-8-azabicyclo[3.2.1]octane-2-carboxylic acid</t>
  </si>
  <si>
    <t>benzyl benzoate</t>
  </si>
  <si>
    <t>2-O-benzyl 1-O-butyl benzene-1,2-dicarboxylate</t>
  </si>
  <si>
    <t>1,3,7-trimethylpurine-2,6-dione</t>
  </si>
  <si>
    <t>1,7,7-trimethylbicyclo[2.2.1]heptan-2-one</t>
  </si>
  <si>
    <t>diethoxy-sulfanylidene-(3,5,6-trichloropyridin-2-yl)oxy-lambda5-phosphane</t>
  </si>
  <si>
    <t>methyl 3-benzoyloxy-8-methyl-8-azabicyclo[3.2.1]octane-2-carboxylate</t>
  </si>
  <si>
    <t>diethoxy-(6-methyl-2-propan-2-ylpyrimidin-4-yl)oxy-sulfanylidene-lambda5-phosphane</t>
  </si>
  <si>
    <t>dibutyl benzene-1,2-dicarboxylate</t>
  </si>
  <si>
    <t>2-[2-(2,6-dichloroanilino)phenyl]acetic acid</t>
  </si>
  <si>
    <t>1-chloro-4-[2,2-dichloro-1-(4-chlorophenyl)ethenyl]benzene</t>
  </si>
  <si>
    <t>4-chloro-2-[(5-chloro-2-hydroxyphenyl)methyl]phenol</t>
  </si>
  <si>
    <t>diphenylmethanone</t>
  </si>
  <si>
    <t>10-hydroxy-2,4a,6a,6b,9,9,12a-heptamethyl-13-oxo-3,4,5,6,6a,7,8,8a,10,11,12,14b-dodecahydro-1H-picene-2-carboxylic acid</t>
  </si>
  <si>
    <t>17-ethynyl-13-methyl-7,8,9,11,12,14,15,16-octahydro-6H-cyclopenta[a]phenanthrene-3,17-diol</t>
  </si>
  <si>
    <t>5-amino-1-[2,6-dichloro-4-(trifluoromethyl)phenyl]-4-(trifluoromethylsulfinyl)pyrazole-3-carbonitrile</t>
  </si>
  <si>
    <t>[4-[bis[4-(dimethylamino)phenyl]methylidene]cyclohexa-2,5-dien-1-ylidene]-dimethylazanium</t>
  </si>
  <si>
    <t>5-hydroxy-2-(3-hydroxy-4-methoxyphenyl)-7-[3,4,5-trihydroxy-6-[(3,4,5-trihydroxy-6-methyloxan-2-yl)oxymethyl]oxan-2-yl]oxy-2,3-dihydrochromen-4-one</t>
  </si>
  <si>
    <t>11,17-dihydroxy-17-(2-hydroxyacetyl)-10,13-dimethyl-2,6,7,8,9,11,12,14,15,16-decahydro-1H-cyclopenta[a]phenanthren-3-one</t>
  </si>
  <si>
    <t>1-[2-(2,4-dichlorophenyl)-2-[(2,6-dichlorophenyl)methoxy]ethyl]imidazole</t>
  </si>
  <si>
    <t>dodecanoic acid</t>
  </si>
  <si>
    <t>N,N-diethyl-3-methylbenzamide</t>
  </si>
  <si>
    <t>(2-hydroxy-4-methoxyphenyl)-phenylmethanone</t>
  </si>
  <si>
    <t>N-(2-hydroxyethyl)hexadecanamide</t>
  </si>
  <si>
    <t>2-[2-[2-[2-[2-[2-[2-[2-(2-hydroxyethoxy)ethoxy]ethoxy]ethoxy]ethoxy]ethoxy]ethoxy]ethoxy]ethanol</t>
  </si>
  <si>
    <t>decanedioic acid</t>
  </si>
  <si>
    <t>octadecanoic acid</t>
  </si>
  <si>
    <t>4-(1H-benzimidazol-2-yl)-1,3-thiazole</t>
  </si>
  <si>
    <t>5-chloro-2-(2,4-dichlorophenoxy)phenol</t>
  </si>
  <si>
    <t>(3S,8S,9S,10R,13R,14S,17R)-10,13-dimethyl-17-[(2R)-6-methylheptan-2-yl]-2,3,4,7,8,9,11,12,14,15,16,17-dodecahydro-1H-cyclopenta[a]phenanthren-3-ol</t>
  </si>
  <si>
    <t>4-methylbenzenesulfonic acid</t>
  </si>
  <si>
    <t>tributyl 2-acetyloxypropane-1,2,3-tricarboxylate</t>
  </si>
  <si>
    <t>triethyl 2-hydroxypropane-1,2,3-tricarboxylate</t>
  </si>
  <si>
    <t>tributyl 2-hydroxypropane-1,2,3-tricarboxylate</t>
  </si>
  <si>
    <t>triethyl phosphate</t>
  </si>
  <si>
    <t>tris(2-ethylhexyl) phosphate</t>
  </si>
  <si>
    <t>tris(2-butoxyethyl) phosphate</t>
  </si>
  <si>
    <t>2,5-bis(2-methylbutan-2-yl)benzene-1,4-diol</t>
  </si>
  <si>
    <t>2,6-dibromo-4-[2-(3,5-dibromo-4-hydroxyphenyl)propan-2-yl]phenol</t>
  </si>
  <si>
    <t>4-[2-(4-hydroxyphenyl)propan-2-yl]phenol</t>
  </si>
  <si>
    <t>4-(4-hydroxyphenyl)sulfonylphenol</t>
  </si>
  <si>
    <t>anthracene-9,10-dione</t>
  </si>
  <si>
    <t>diethyl benzene-1,2-dicarboxylate</t>
  </si>
  <si>
    <t>9H-carbazole</t>
  </si>
  <si>
    <t>2,6-dimethylaniline</t>
  </si>
  <si>
    <t>2,4-dimethylbenzenesulfonic acid</t>
  </si>
  <si>
    <t>5-methyl-2-propan-2-ylphenol</t>
  </si>
  <si>
    <t>2-methoxyaniline</t>
  </si>
  <si>
    <t>(2,2,2-trichloro-1-phenylethyl) acetate</t>
  </si>
  <si>
    <t>2-phenylphenol</t>
  </si>
  <si>
    <t>diphenylmethanol</t>
  </si>
  <si>
    <t>1,3-diisocyanato-2-methylbenzene</t>
  </si>
  <si>
    <t>10H-phenothiazine</t>
  </si>
  <si>
    <t>1,3-benzothiazole</t>
  </si>
  <si>
    <t>2-chloroaniline</t>
  </si>
  <si>
    <t>3,4-dichloroaniline</t>
  </si>
  <si>
    <t>2-methyl-5-prop-1-en-2-ylcyclohex-2-en-1-one</t>
  </si>
  <si>
    <t>2-methyl-5-nitroaniline</t>
  </si>
  <si>
    <t>methyl 4-hydroxybenzoate</t>
  </si>
  <si>
    <t>1-(4-chlorophenyl)-3-(3,4-dichlorophenyl)urea</t>
  </si>
  <si>
    <t>N-cyclohexylcyclohexanamine</t>
  </si>
  <si>
    <t>1,2-diphenylguanidine</t>
  </si>
  <si>
    <t>1,2-dichloro-4-isocyanatobenzene</t>
  </si>
  <si>
    <t>N-benzyl-1-phenylmethanamine</t>
  </si>
  <si>
    <t>2-phenoxyethoxybenzene</t>
  </si>
  <si>
    <t>2,4-dimethylphenol</t>
  </si>
  <si>
    <t>4-chloroaniline</t>
  </si>
  <si>
    <t>1,3,5-triazine-2,4,6-triamine</t>
  </si>
  <si>
    <t>methyl hexadecanoate</t>
  </si>
  <si>
    <t>methyl octadecanoate</t>
  </si>
  <si>
    <t>triphenyl phosphate</t>
  </si>
  <si>
    <t>tris(2-chloroethyl) phosphate</t>
  </si>
  <si>
    <t>dioctyl benzene-1,2-dicarboxylate</t>
  </si>
  <si>
    <t>(3,3,5-trimethylcyclohexyl) 2-hydroxybenzoate</t>
  </si>
  <si>
    <t>benzyl 2-hydroxybenzoate</t>
  </si>
  <si>
    <t>naphthalene-2-sulfonic acid</t>
  </si>
  <si>
    <t>ethyl 4-hydroxybenzoate</t>
  </si>
  <si>
    <t>4-hydroxy-3-methoxybenzoic acid</t>
  </si>
  <si>
    <t>2-chloro-4-nitroaniline</t>
  </si>
  <si>
    <t>dodecyl hydrogen sulfate</t>
  </si>
  <si>
    <t>4-(2,4,4-trimethylpentan-2-yl)phenol</t>
  </si>
  <si>
    <t>coronene</t>
  </si>
  <si>
    <t>fluoranthene</t>
  </si>
  <si>
    <t>naphtho[1,2-b][1]benzothiole</t>
  </si>
  <si>
    <t>acridine</t>
  </si>
  <si>
    <t>2,2,3,3,4,4,5,5,6,6,7,7,8,8,8-pentadecafluorooctanoic acid</t>
  </si>
  <si>
    <t>2,2,3,3,4,4,5,5,6,6,7,7,8,8,9,9,10,10,10-nonadecafluorodecanoic acid</t>
  </si>
  <si>
    <t>2-(2-hydroxy-1H-indol-3-yl)indol-3-one</t>
  </si>
  <si>
    <t>2,4,6-trimethylbenzoic acid</t>
  </si>
  <si>
    <t>2-(3-hydroxy-1H-indol-2-yl)indol-3-one</t>
  </si>
  <si>
    <t>1-methyl-7-propan-2-ylphenanthrene</t>
  </si>
  <si>
    <t>1H-indole-3-carbaldehyde</t>
  </si>
  <si>
    <t>2,2,4,4,6,6,8,8,10,10,12,12-dodecamethyl-1,3,5,7,9,11-hexaoxa-2,4,6,8,10,12-hexasilacyclododecane</t>
  </si>
  <si>
    <t>tetradecanoic acid</t>
  </si>
  <si>
    <t>tris(3-methylphenyl) phosphate</t>
  </si>
  <si>
    <t>4-[(4-aminophenyl)-(4-iminocyclohexa-2,5-dien-1-ylidene)methyl]aniline</t>
  </si>
  <si>
    <t>2,4-diisocyanato-1-methylbenzene</t>
  </si>
  <si>
    <t>N-phenylaniline</t>
  </si>
  <si>
    <t>4-(2-phenylpropan-2-yl)phenol</t>
  </si>
  <si>
    <t>2-hydroxyanthracene-9,10-dione</t>
  </si>
  <si>
    <t>2-methylanthracene</t>
  </si>
  <si>
    <t>2-methylsulfanyl-1,3-benzothiazole</t>
  </si>
  <si>
    <t>3,5-dichloroaniline</t>
  </si>
  <si>
    <t>2,4,5-trichloroaniline</t>
  </si>
  <si>
    <t>2,6-ditert-butylcyclohexa-2,5-diene-1,4-dione</t>
  </si>
  <si>
    <t>N-[dichloro(fluoro)methyl]sulfanyl-N-(dimethylsulfamoyl)-4-methylaniline</t>
  </si>
  <si>
    <t>diphenylphosphorylbenzene</t>
  </si>
  <si>
    <t>(8R,9S,10R,13S,14S,17R)-13-ethyl-17-ethynyl-17-hydroxy-1,2,6,7,8,9,10,11,12,14,15,16-dodecahydrocyclopenta[a]phenanthren-3-one</t>
  </si>
  <si>
    <t>2,6-dibromo-4-nitroaniline</t>
  </si>
  <si>
    <t>2-N-tert-butyl-4-N-ethyl-6-methylsulfanyl-1,3,5-triazine-2,4-diamine</t>
  </si>
  <si>
    <t>3H-1,3-benzothiazol-2-one</t>
  </si>
  <si>
    <t>N-[dichloro(fluoro)methyl]sulfanyl-N-(dimethylsulfamoyl)aniline</t>
  </si>
  <si>
    <t>2-tert-butyl-4,6-dinitrophenol</t>
  </si>
  <si>
    <t>(2-hydroxy-4-octoxyphenyl)-phenylmethanone</t>
  </si>
  <si>
    <t>1-chloro-3-(3-chlorophenyl)benzene</t>
  </si>
  <si>
    <t>2-(benzotriazol-2-yl)-4-methylphenol</t>
  </si>
  <si>
    <t>2-[2-[2-[2-[2-(2-hydroxyethoxy)ethoxy]ethoxy]ethoxy]ethoxy]ethanol</t>
  </si>
  <si>
    <t>1,2-benzothiazol-3-one</t>
  </si>
  <si>
    <t>2-[ethyl(1,1,2,2,3,3,4,4,5,5,6,6,7,7,8,8,8-heptadecafluorooctylsulfonyl)amino]acetic acid</t>
  </si>
  <si>
    <t>tris(2-ethylhexyl) benzene-1,2,4-tricarboxylate</t>
  </si>
  <si>
    <t>2-chloro-4,6-dinitroaniline</t>
  </si>
  <si>
    <t>tetracyclo[10.2.1.05,14.08,13]pentadeca-1,3,5(14),6,8(13),9,11-heptaen-15-one</t>
  </si>
  <si>
    <t>2-ethylhexyl 2-cyano-3,3-diphenylprop-2-enoate</t>
  </si>
  <si>
    <t>hexyl 2-hydroxybenzoate</t>
  </si>
  <si>
    <t>3,5,6-trichloro-1H-pyridin-2-one</t>
  </si>
  <si>
    <t>2,4-dichloro-1-(4-chlorophenyl)benzene</t>
  </si>
  <si>
    <t>2-dodecylbenzenesulfonic acid</t>
  </si>
  <si>
    <t>tris(1-chloropropan-2-yl) phosphate</t>
  </si>
  <si>
    <t>tris(1,3-dichloropropan-2-yl) phosphate</t>
  </si>
  <si>
    <t>1-amino-4-hydroxy-2-phenoxyanthracene-9,10-dione</t>
  </si>
  <si>
    <t>1,3-benzothiazole-2-sulfonic acid</t>
  </si>
  <si>
    <t>tributyl phosphate</t>
  </si>
  <si>
    <t>2,4,7,9-tetramethyldec-5-yne-4,7-diol</t>
  </si>
  <si>
    <t>2,6-ditert-butyl-4-methylphenol</t>
  </si>
  <si>
    <t>pyrene</t>
  </si>
  <si>
    <t>2-(benzotriazol-2-yl)-4,6-bis(2-methylbutan-2-yl)phenol</t>
  </si>
  <si>
    <t>diphenyl (2-propan-2-ylphenyl) phosphate</t>
  </si>
  <si>
    <t>8-methylnonyl diphenyl phosphate</t>
  </si>
  <si>
    <t>1,4-dichloro-2-(2,5-dichlorophenyl)benzene</t>
  </si>
  <si>
    <t>1,2,4-trichloro-5-(2,5-dichlorophenyl)benzene</t>
  </si>
  <si>
    <t>1,3,5-tribromo-2-[2-(2,4,6-tribromophenoxy)ethoxy]benzene</t>
  </si>
  <si>
    <t>(3-phenoxyphenyl)methyl 3-(2,2-dichloroethenyl)-2,2-dimethylcyclopropane-1-carboxylate</t>
  </si>
  <si>
    <t>(3-phenoxyphenyl)methyl (1R,3R)-3-(2,2-dichloroethenyl)-2,2-dimethylcyclopropane-1-carboxylate</t>
  </si>
  <si>
    <t>1-[[2-(2,4-dichlorophenyl)-4-propyl-1,3-dioxolan-2-yl]methyl]-1,2,4-triazole</t>
  </si>
  <si>
    <t>bis(2-tert-butylphenyl) phenyl phosphate</t>
  </si>
  <si>
    <t>2,8-dimethyldibenzothiophene</t>
  </si>
  <si>
    <t>2-(benzotriazol-2-yl)-4-(2,4,4-trimethylpentan-2-yl)phenol</t>
  </si>
  <si>
    <t>5-chloro-2-[4-chloro-2-[(3,4-dichlorophenyl)carbamoylamino]phenoxy]benzenesulfonic acid</t>
  </si>
  <si>
    <t>2-tert-butyl-6-(5-chlorobenzotriazol-2-yl)-4-methylphenol</t>
  </si>
  <si>
    <t>2-[2-[2-[2-(2-hydroxyethoxy)ethoxy]ethoxy]ethoxy]ethanol</t>
  </si>
  <si>
    <t>9H-pyrido[3,4-b]indole</t>
  </si>
  <si>
    <t>3,9-dihydroxy-6-oxo-7-(2-oxoheptyl)-1-pentylbenzo[b][1,4]benzodioxepine-2-carboxylic acid</t>
  </si>
  <si>
    <t>N-methyl-N-phenylformamide</t>
  </si>
  <si>
    <t>2,2,3,3,4,4,5,5,6,6,6-undecafluorohexanoic acid</t>
  </si>
  <si>
    <t>1,1,2,2,3,3,4,4,5,5,6,6,7,7,8,8,9,9,10,10,10-henicosafluorodecane-1-sulfonic acid</t>
  </si>
  <si>
    <t>1,1,2,2,3,3,4,4,5,5,6,6,6-tridecafluorohexane-1-sulfonic acid</t>
  </si>
  <si>
    <t>1,1,2,2,3,3,4,4,4-nonafluorobutane-1-sulfonic acid</t>
  </si>
  <si>
    <t>2,2,3,3,4,4,5,5,6,6,7,7,7-tridecafluoroheptanoic acid</t>
  </si>
  <si>
    <t>1,1,2,2,3,3,4,4,5,5,6,6,7,7,7-pentadecafluoroheptane-1-sulfonic acid</t>
  </si>
  <si>
    <t>2,2,3,3,4,4,5,5,6,6,7,7,8,8,9,9,9-heptadecafluorononanoic acid</t>
  </si>
  <si>
    <t>(3-hydroxy-4-methoxycarbonyl-2,5-dimethylphenyl) 5-chloro-3-formyl-2,4-dihydroxy-6-methylbenzoate</t>
  </si>
  <si>
    <t>(3-hydroxy-4-methoxycarbonyl-2,5-dimethylphenyl) 3-formyl-2,4-dihydroxy-6-methylbenzoate</t>
  </si>
  <si>
    <t>5,6,7,8-tetramethoxy-2-(4-methoxyphenyl)chromen-4-one</t>
  </si>
  <si>
    <t>2-(3,4-dimethoxyphenyl)-5,6,7,8-tetramethoxychromen-4-one</t>
  </si>
  <si>
    <t>13,17-dihydroxy-5-methoxy-7,12-dimethyl-9,15-dioxo-2,10,16-trioxatetracyclo[9.7.0.03,8.014,18]octadeca-1(11),3(8),4,6,12,14(18)-hexaene-4-carbaldehyde</t>
  </si>
  <si>
    <t>1,1,2,2,3,3,4,4,5,5,6,6,7,7,8,8,8-heptadecafluorooctane-1-sulfonic acid</t>
  </si>
  <si>
    <t>2,4-dichloro-1-isocyanatobenzene</t>
  </si>
  <si>
    <t>2,4-bis(2-phenylpropan-2-yl)phenol</t>
  </si>
  <si>
    <t>2,2,3,3,4,4,5,5,6,6,7,7,8,8,9,9,10,10,11,11,11-henicosafluoroundecanoic acid</t>
  </si>
  <si>
    <t>2-[2-[2-[2-[2-[2-[2-(2-hydroxyethoxy)ethoxy]ethoxy]ethoxy]ethoxy]ethoxy]ethoxy]ethanol</t>
  </si>
  <si>
    <t>2-[N-(2-cyanoethyl)-4-[(2,6-dichloro-4-nitrophenyl)diazenyl]anilino]ethyl acetate</t>
  </si>
  <si>
    <t>nonyl benzoate</t>
  </si>
  <si>
    <t>2-[2-[2-[2-[2-[2-[2-[2-[2-(2-hydroxyethoxy)ethoxy]ethoxy]ethoxy]ethoxy]ethoxy]ethoxy]ethoxy]ethoxy]ethanol</t>
  </si>
  <si>
    <t>2-[2-[2-[2-[2-[2-(2-hydroxyethoxy)ethoxy]ethoxy]ethoxy]ethoxy]ethoxy]ethanol</t>
  </si>
  <si>
    <t>2-[2-[2-[2-[2-[2-[2-[2-[2-[2-[2-(2-hydroxyethoxy)ethoxy]ethoxy]ethoxy]ethoxy]ethoxy]ethoxy]ethoxy]ethoxy]ethoxy]ethoxy]ethanol</t>
  </si>
  <si>
    <t>2-[2-[2-[2-[2-[2-[2-[2-[2-[2-(2-hydroxyethoxy)ethoxy]ethoxy]ethoxy]ethoxy]ethoxy]ethoxy]ethoxy]ethoxy]ethoxy]ethanol</t>
  </si>
  <si>
    <t>2-[2-[2-[2-[2-[2-[2-[2-[2-[2-[2-[2-[2-[2-[2-(2-hydroxyethoxy)ethoxy]ethoxy]ethoxy]ethoxy]ethoxy]ethoxy]ethoxy]ethoxy]ethoxy]ethoxy]ethoxy]ethoxy]ethoxy]ethoxy]ethanol</t>
  </si>
  <si>
    <t>5-hydroxy-2-(4-hydroxyphenyl)-7-[3,4,5-trihydroxy-6-[(3,4,5-trihydroxy-6-methyloxan-2-yl)oxymethyl]oxan-2-yl]oxy-2,3-dihydrochromen-4-one</t>
  </si>
  <si>
    <t>5-hydroxy-2-(4-methoxyphenyl)-7-[3,4,5-trihydroxy-6-[(3,4,5-trihydroxy-6-methyloxan-2-yl)oxymethyl]oxan-2-yl]oxy-2,3-dihydrochromen-4-one</t>
  </si>
  <si>
    <t>4-(2,2-difluoro-1,3-benzodioxol-4-yl)-1H-pyrrole-3-carbonitrile</t>
  </si>
  <si>
    <t>4-butan-2-yl-2,6-ditert-butylphenol</t>
  </si>
  <si>
    <t>1,1,2,2,3,3,4,4,5,5,6,6,7,7,8,8,9,9,9-nonadecafluorononane-1-sulfonic acid</t>
  </si>
  <si>
    <t>2-[2-[2-[2-[2-[2-[2-[2-[2-[2-[2-[2-(2-hydroxyethoxy)ethoxy]ethoxy]ethoxy]ethoxy]ethoxy]ethoxy]ethoxy]ethoxy]ethoxy]ethoxy]ethoxy]ethanol</t>
  </si>
  <si>
    <t>1-(3,5,5,6,8,8-hexamethyl-6,7-dihydronaphthalen-2-yl)ethanone</t>
  </si>
  <si>
    <t>3-[(2S)-1-methylpyrrolidin-2-yl]pyridine</t>
  </si>
  <si>
    <t>(3S,8S,9S,10R,13R,14S,17R)-3-hydroxy-10,13-dimethyl-17-[(2R)-6-methylheptan-2-yl]-1,2,3,4,8,9,11,12,14,15,16,17-dodecahydrocyclopenta[a]phenanthren-7-one</t>
  </si>
  <si>
    <t>4,6,6,7,8,8-hexamethyl-1,3,4,7-tetrahydrocyclopenta[g]isochromene</t>
  </si>
  <si>
    <t>1-phenoxypropan-2-ol</t>
  </si>
  <si>
    <t>1-chloropropan-2-yl bis(2-chloropropyl) phosphate</t>
  </si>
  <si>
    <t>2-[(4-chloro-2-nitrophenyl)diazenyl]-N-(2-chlorophenyl)-3-oxobutanamide</t>
  </si>
  <si>
    <t>(1R,4aS,10aR)-1,4a-dimethyl-7-propan-2-yl-2,3,4,9,10,10a-hexahydrophenanthrene-1-carboxylic acid</t>
  </si>
  <si>
    <t>2,4-dibromo-1-(2,4-dibromophenoxy)benzene</t>
  </si>
  <si>
    <t>4-(2,4-dihydroxy-6-methylbenzoyl)oxy-2-hydroxy-6-methylbenzoic acid</t>
  </si>
  <si>
    <t>1-(2-benzoyloxypropoxy)propan-2-yl benzoate</t>
  </si>
  <si>
    <t>[cyano-(4-fluoro-3-phenoxyphenyl)methyl] 3-(2,2-dichloroethenyl)-2,2-dimethylcyclopropane-1-carboxylate</t>
  </si>
  <si>
    <t>(1,4a-dimethyl-7-propan-2-yl-2,3,4,9,10,10a-hexahydrophenanthren-1-yl)methanol</t>
  </si>
  <si>
    <t>1-ethylpiperazine-2,3-dione</t>
  </si>
  <si>
    <t>bis(2-ethylhexyl) 3,4,5,6-tetrabromobenzene-1,2-dicarboxylate</t>
  </si>
  <si>
    <t>(3R,4R)-3,4-bis[(4-hydroxy-3-methoxyphenyl)methyl]oxolan-2-one</t>
  </si>
  <si>
    <t>3,3,4,4,5,5,6,6,7,7,8,8,8-tridecafluorooctane-1-sulfonic acid</t>
  </si>
  <si>
    <t>2-[2-[2-[2-[2-[2-[2-[2-[2-[2-[2-[2-[2-[2-(2-hydroxyethoxy)ethoxy]ethoxy]ethoxy]ethoxy]ethoxy]ethoxy]ethoxy]ethoxy]ethoxy]ethoxy]ethoxy]ethoxy]ethoxy]ethanol</t>
  </si>
  <si>
    <t>4-[4-(2,4-dihydroxy-6-methylbenzoyl)oxy-2-hydroxy-6-methylbenzoyl]oxy-2-hydroxy-6-methylbenzoic acid</t>
  </si>
  <si>
    <t>1-phenylmethoxynaphthalene</t>
  </si>
  <si>
    <t>2,6-ditert-butyl-4-hydroxy-4-methylcyclohexa-2,5-dien-1-one</t>
  </si>
  <si>
    <t>2,4-dimethylphenanthrene</t>
  </si>
  <si>
    <t>3,9,10-trihydroxy-6-oxo-7-(2-oxoheptyl)-1-pentylbenzo[b][1,4]benzodioxepine-2-carboxylic acid</t>
  </si>
  <si>
    <t>[(2S)-2-benzamido-3-phenylpropyl] (2S)-2-benzamido-3-phenylpropanoate</t>
  </si>
  <si>
    <t>2-(1-methylpyrrolidin-2-yl)pyridine</t>
  </si>
  <si>
    <t>10,11-dimethoxy-4a,5,5a,7,8,13a,15,15a,15b,16-decahydro-2H-4,6-methanoindolo[3,2,1-ij]oxepino[2,3,4-de]pyrrolo[2,3-h]quinolin-14-one</t>
  </si>
  <si>
    <t>3-(4-tert-butylphenyl)-2-methylpropanal</t>
  </si>
  <si>
    <t>1-naphthalen-1-yloxynaphthalene</t>
  </si>
  <si>
    <t>1-chloro-2-[2,2-dichloro-1-(4-chlorophenyl)ethenyl]benzene</t>
  </si>
  <si>
    <t>methyl 1,4a-dimethyl-7-propan-2-yl-2,3,4,9,10,10a-hexahydrophenanthrene-1-carboxylate</t>
  </si>
  <si>
    <t>2-bromo-4,6-dinitrophenol</t>
  </si>
  <si>
    <t>4-[[(3R,4R,5S)-5-(4-hydroxy-3-methoxyphenyl)-4-(hydroxymethyl)oxolan-3-yl]methyl]-2-methoxyphenol</t>
  </si>
  <si>
    <t>2-hydroxy-4-(2-hydroxy-4-methoxy-6-propylbenzoyl)oxy-6-propylbenzoic acid</t>
  </si>
  <si>
    <t>2,6-dihydroxy-4-methylbenzaldehyde</t>
  </si>
  <si>
    <t>7,9-ditert-butyl-1-oxaspiro[4.5]deca-6,9-diene-2,8-dione</t>
  </si>
  <si>
    <t>4-[2,4-dihydroxy-6-(2-oxoheptyl)benzoyl]oxy-2-hydroxy-6-pentylbenzoic acid</t>
  </si>
  <si>
    <t>methyl 3-formyl-2,4-dihydroxy-6-methylbenzoate</t>
  </si>
  <si>
    <t>9-butyl-1,2,3,4-tetrahydroanthracene</t>
  </si>
  <si>
    <t>1-methyl-7-propan-2-yl-1,2,3,4,4a,9,10,10a-octahydrophenanthrene</t>
  </si>
  <si>
    <t>methyl 1,4a-dimethyl-9-oxo-7-propan-2-yl-3,4,10,10a-tetrahydro-2H-phenanthrene-1-carboxylate</t>
  </si>
  <si>
    <t>bis(4-methylphenyl) phenyl phosphate</t>
  </si>
  <si>
    <t>(E)-3-phenylprop-2-enal</t>
  </si>
  <si>
    <t>(E)-3-(4-hydroxyphenyl)prop-2-enoic acid</t>
  </si>
  <si>
    <t>(2E,4E)-5-(1,3-benzodioxol-5-yl)-1-piperidin-1-ylpenta-2,4-dien-1-one</t>
  </si>
  <si>
    <t>(6E,10E,14E,18E)-2,6,10,15,19,23-hexamethyltetracosa-2,6,10,14,18,22-hexaene</t>
  </si>
  <si>
    <t>2-[2-[2-[2-[2-[2-[2-[2-[2-[2-[2-[2-[2-(2-hydroxyethoxy)ethoxy]ethoxy]ethoxy]ethoxy]ethoxy]ethoxy]ethoxy]ethoxy]ethoxy]ethoxy]ethoxy]ethoxy]ethanol</t>
  </si>
  <si>
    <t>(2Z)-2-benzylideneheptanal</t>
  </si>
  <si>
    <t>(2Z)-2-benzylideneoctanal</t>
  </si>
  <si>
    <t>[1-(4-chlorophenyl)triazol-4-yl]methanol</t>
  </si>
  <si>
    <t>3,3,4,4,5,5,6,6,7,7,8,8,9,9,10,10,10-heptadecafluorodecane-1-sulfonic acid</t>
  </si>
  <si>
    <t>benzyl-butyl-dimethylazanium</t>
  </si>
  <si>
    <t>methyl 8,10-dichloro-9-hydroxy-3-methoxy-1,7-dimethyl-6-oxobenzo[b][1,4]benzodioxepine-2-carboxylate</t>
  </si>
  <si>
    <t>2-(3,4-dimethoxyphenyl)-5,7-dihydroxy-6-methoxychromen-4-one</t>
  </si>
  <si>
    <t>2-(3,4-dihydroxyphenyl)-3,5,7-trihydroxychromen-4-one</t>
  </si>
  <si>
    <t>5,7-dihydroxy-2-(4-methoxyphenyl)chromen-4-one</t>
  </si>
  <si>
    <t>5,7-dihydroxy-2-(4-hydroxyphenyl)chromen-4-one</t>
  </si>
  <si>
    <t>5-hydroxy-2-(4-hydroxyphenyl)-7-[(2S,3R,4S,5S,6R)-3,4,5-trihydroxy-6-(hydroxymethyl)oxan-2-yl]oxychromen-4-one</t>
  </si>
  <si>
    <t>5,7-dihydroxy-2-(4-hydroxyphenyl)-3-methoxychromen-4-one</t>
  </si>
  <si>
    <t>1-methyl-9H-pyrido[3,4-b]indole</t>
  </si>
  <si>
    <t>5-hydroxy-7-methoxy-2-(4-methoxyphenyl)chromen-4-one</t>
  </si>
  <si>
    <t>5,7-dihydroxy-2-(3-hydroxy-4-methoxyphenyl)chromen-4-one</t>
  </si>
  <si>
    <t>5,7-dihydroxy-2-(4-hydroxyphenyl)-6-methoxychromen-4-one</t>
  </si>
  <si>
    <t>5,7-dihydroxy-3,6-dimethoxy-2-(4-methoxyphenyl)chromen-4-one</t>
  </si>
  <si>
    <t>(2R)-2,7,8-trimethyl-2-[(3E,7E)-4,8,12-trimethyltrideca-3,7,11-trienyl]-3,4-dihydrochromen-6-ol</t>
  </si>
  <si>
    <t>5,13,17-trihydroxy-12-(hydroxymethyl)-7-methyl-9,15-dioxo-2,10,16-trioxatetracyclo[9.7.0.03,8.014,18]octadeca-1(11),3(8),4,6,12,14(18)-hexaene-4-carbaldehyde</t>
  </si>
  <si>
    <t>[(E)-2-methyl-4-phenylpent-3-en-2-yl]benzene</t>
  </si>
  <si>
    <t>1-hydroxy-3,6-dimethoxy-8-methylxanthen-9-one</t>
  </si>
  <si>
    <t>[(E)-3-phenylbut-1-enyl]benzene</t>
  </si>
  <si>
    <t>propan-2-yl (E)-3-[ethylamino(methoxy)phosphinothioyl]oxybut-2-enoate</t>
  </si>
  <si>
    <t>5,13,17-trihydroxy-7,12-dimethyl-9,15-dioxo-2,10,16-trioxatetracyclo[9.7.0.03,8.014,18]octadeca-1(11),3(8),4,6,12,14(18)-hexaene-4-carbaldehyde</t>
  </si>
  <si>
    <t>5-hydroxy-2-(4-hydroxy-3-methoxyphenyl)-7-methoxychromen-4-one</t>
  </si>
  <si>
    <t>4-(acetyloxymethyl)-10-formyl-3,9-dihydroxy-1,7-dimethyl-6-oxobenzo[b][1,4]benzodioxepine-2-carboxylic acid</t>
  </si>
  <si>
    <t>3-chloro-2,6-dihydroxy-4-methylbenzaldehyde</t>
  </si>
  <si>
    <t>bis(7-methyloctyl) cyclohexane-1,2-dicarboxylate</t>
  </si>
  <si>
    <t>(3S,3aR,8aR)-3,8a-dihydroxy-3,8-dimethyl-5-propan-2-ylidene-1,2,3a,4-tetrahydroazulen-6-one</t>
  </si>
  <si>
    <t>3,5,7-trihydroxy-2-[3-hydroxy-4-[3,4,5-trihydroxy-6-(hydroxymethyl)oxan-2-yl]oxyphenyl]chromen-4-one</t>
  </si>
  <si>
    <t>5,18-dihydroxy-7-methyl-2,10,15-trioxatetracyclo[9.7.0.03,8.013,17]octadeca-1(11),3(8),4,6,12,17-hexaene-9,16-dione</t>
  </si>
  <si>
    <t>2-[2-[2-[2-[2-[2-[2-[2-[2-[2-[2-[2-[2-[2-[2-[2-(2-hydroxyethoxy)ethoxy]ethoxy]ethoxy]ethoxy]ethoxy]ethoxy]ethoxy]ethoxy]ethoxy]ethoxy]ethoxy]ethoxy]ethoxy]ethoxy]ethoxy]ethanol</t>
  </si>
  <si>
    <t>2-[2-[2-[2-[2-[2-[2-[2-[2-[2-[2-[2-[2-[2-[2-[2-[2-(2-hydroxyethoxy)ethoxy]ethoxy]ethoxy]ethoxy]ethoxy]ethoxy]ethoxy]ethoxy]ethoxy]ethoxy]ethoxy]ethoxy]ethoxy]ethoxy]ethoxy]ethoxy]ethanol</t>
  </si>
  <si>
    <t>2-[2-[2-[2-[2-[2-[2-[2-[2-[2-[2-[2-[2-[2-[2-[2-[2-[2-(2-hydroxyethoxy)ethoxy]ethoxy]ethoxy]ethoxy]ethoxy]ethoxy]ethoxy]ethoxy]ethoxy]ethoxy]ethoxy]ethoxy]ethoxy]ethoxy]ethoxy]ethoxy]ethoxy]ethanol</t>
  </si>
  <si>
    <t>2-[2-[2-[2-[2-[2-[2-[2-[2-[2-[2-[2-[2-[2-[2-[2-[2-[2-[2-(2-hydroxyethoxy)ethoxy]ethoxy]ethoxy]ethoxy]ethoxy]ethoxy]ethoxy]ethoxy]ethoxy]ethoxy]ethoxy]ethoxy]ethoxy]ethoxy]ethoxy]ethoxy]ethoxy]ethoxy]ethanol</t>
  </si>
  <si>
    <t>tris(2,4-ditert-butylphenyl) phosphate</t>
  </si>
  <si>
    <t>3-hydroxy-5,7-dimethoxy-2-phenylchromen-4-one</t>
  </si>
  <si>
    <t>(3S,8S,9S,10R,13R,14S,17R)-10,13-dimethyl-17-[(2R)-6-methylheptan-2-yl]-2,3,8,9,11,12,14,15,16,17-decahydro-1H-cyclopenta[a]phenanthren-3-ol</t>
  </si>
  <si>
    <t>bis(1-chloropropan-2-yl) 2-chloropropyl phosphate</t>
  </si>
  <si>
    <t>4-carboxyphenolate</t>
  </si>
  <si>
    <t>4,6,6,7,8,8-hexamethyl-4,7-dihydro-3H-cyclopenta[g]isochromen-1-one</t>
  </si>
  <si>
    <t>1,1,2,10,10,10-hexachlorodecyl hydrogen sulfate</t>
  </si>
  <si>
    <t xml:space="preserve">Di(propylene glycol) dibenzoate Isomer </t>
  </si>
  <si>
    <t xml:space="preserve">DPGDB isomer </t>
  </si>
  <si>
    <t xml:space="preserve">Phenyl di(p-tolyl) phosphate isomer </t>
  </si>
  <si>
    <t>Phenyl di(p-tolyl) phosphate isomer</t>
  </si>
  <si>
    <t xml:space="preserve">Piperine Isomer </t>
  </si>
  <si>
    <t xml:space="preserve">Propiconazole isomer </t>
  </si>
  <si>
    <t xml:space="preserve">Tangeritin Isomer </t>
  </si>
  <si>
    <t xml:space="preserve">Tricresylphosphate isomer </t>
  </si>
  <si>
    <t xml:space="preserve">Tricresylphosphate </t>
  </si>
  <si>
    <t>Internal_ID</t>
  </si>
  <si>
    <t>Preferred_Name</t>
  </si>
  <si>
    <t>IUPAC_Name</t>
  </si>
  <si>
    <t>Common_Name</t>
  </si>
  <si>
    <t>Molecular_Formula</t>
  </si>
  <si>
    <t>Formula_Monoisotopic_Mass</t>
  </si>
  <si>
    <t>PubChem_CID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</si>
</sst>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2" fontId="1" fillId="0" borderId="0" xfId="0" applyNumberFormat="1" applyFont="1" applyFill="1"/>
    <xf numFmtId="165" fontId="1" fillId="0" borderId="0" xfId="0" applyNumberFormat="1" applyFont="1" applyFill="1"/>
    <xf numFmtId="14" fontId="1" fillId="0" borderId="0" xfId="0" applyNumberFormat="1" applyFont="1" applyFill="1"/>
    <xf numFmtId="0" fontId="1" fillId="0" borderId="0" xfId="0" applyFont="1" applyFill="1" applyAlignment="1">
      <alignment wrapText="1"/>
    </xf>
    <xf numFmtId="14" fontId="1" fillId="0" borderId="0" xfId="0" quotePrefix="1" applyNumberFormat="1" applyFont="1" applyFill="1"/>
    <xf numFmtId="49" fontId="1" fillId="0" borderId="0" xfId="0" applyNumberFormat="1" applyFont="1" applyFill="1"/>
    <xf numFmtId="1" fontId="1" fillId="0" borderId="0" xfId="0" applyNumberFormat="1" applyFont="1" applyFill="1"/>
    <xf numFmtId="0" fontId="1" fillId="0" borderId="0" xfId="0" applyNumberFormat="1" applyFont="1" applyFill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ptox.epa.gov/dashboard/chemical/details/DTXSID1020930" TargetMode="External"/><Relationship Id="rId299" Type="http://schemas.openxmlformats.org/officeDocument/2006/relationships/hyperlink" Target="https://comptox.epa.gov/dashboard/chemical/details/DTXSID8026228" TargetMode="External"/><Relationship Id="rId21" Type="http://schemas.openxmlformats.org/officeDocument/2006/relationships/hyperlink" Target="https://comptox.epa.gov/dashboard/chemical/details/DTXSID30901076" TargetMode="External"/><Relationship Id="rId63" Type="http://schemas.openxmlformats.org/officeDocument/2006/relationships/hyperlink" Target="https://comptox.epa.gov/dashboard/chemical/details/DTXSID6021824" TargetMode="External"/><Relationship Id="rId159" Type="http://schemas.openxmlformats.org/officeDocument/2006/relationships/hyperlink" Target="https://comptox.epa.gov/dashboard/chemical/details/DTXSID4042254" TargetMode="External"/><Relationship Id="rId170" Type="http://schemas.openxmlformats.org/officeDocument/2006/relationships/hyperlink" Target="https://comptox.epa.gov/dashboard/chemical/details/DTXSID40871195" TargetMode="External"/><Relationship Id="rId226" Type="http://schemas.openxmlformats.org/officeDocument/2006/relationships/hyperlink" Target="https://comptox.epa.gov/dashboard/chemical/details/DTXSID1024598" TargetMode="External"/><Relationship Id="rId268" Type="http://schemas.openxmlformats.org/officeDocument/2006/relationships/hyperlink" Target="https://comptox.epa.gov/dashboard/chemical/details/DTXSID70872817" TargetMode="External"/><Relationship Id="rId32" Type="http://schemas.openxmlformats.org/officeDocument/2006/relationships/hyperlink" Target="https://comptox.epa.gov/dashboard/chemical/details/DTXSID7041883" TargetMode="External"/><Relationship Id="rId74" Type="http://schemas.openxmlformats.org/officeDocument/2006/relationships/hyperlink" Target="https://comptox.epa.gov/dashboard/chemical/details/DTXSID10187492" TargetMode="External"/><Relationship Id="rId128" Type="http://schemas.openxmlformats.org/officeDocument/2006/relationships/hyperlink" Target="https://comptox.epa.gov/dashboard/chemical/details/DTXSID5051442" TargetMode="External"/><Relationship Id="rId5" Type="http://schemas.openxmlformats.org/officeDocument/2006/relationships/hyperlink" Target="https://comptox.epa.gov/dashboard/chemical/details/DTXSID8059920" TargetMode="External"/><Relationship Id="rId181" Type="http://schemas.openxmlformats.org/officeDocument/2006/relationships/hyperlink" Target="https://comptox.epa.gov/dashboard/chemical/details/DTXSID6048200" TargetMode="External"/><Relationship Id="rId237" Type="http://schemas.openxmlformats.org/officeDocument/2006/relationships/hyperlink" Target="https://comptox.epa.gov/dashboard/chemical/details/DTXSID5043845" TargetMode="External"/><Relationship Id="rId279" Type="http://schemas.openxmlformats.org/officeDocument/2006/relationships/hyperlink" Target="https://comptox.epa.gov/dashboard/chemical/details/DTXSID8047426" TargetMode="External"/><Relationship Id="rId43" Type="http://schemas.openxmlformats.org/officeDocument/2006/relationships/hyperlink" Target="https://comptox.epa.gov/dashboard/chemical/details/DTXSID10182109" TargetMode="External"/><Relationship Id="rId139" Type="http://schemas.openxmlformats.org/officeDocument/2006/relationships/hyperlink" Target="https://comptox.epa.gov/dashboard/chemical/details/DTXSID6021666" TargetMode="External"/><Relationship Id="rId290" Type="http://schemas.openxmlformats.org/officeDocument/2006/relationships/hyperlink" Target="https://comptox.epa.gov/dashboard/chemical/details/DTXSID20893779" TargetMode="External"/><Relationship Id="rId304" Type="http://schemas.openxmlformats.org/officeDocument/2006/relationships/hyperlink" Target="https://comptox.epa.gov/dashboard/chemical/details/DTXSID10188464" TargetMode="External"/><Relationship Id="rId85" Type="http://schemas.openxmlformats.org/officeDocument/2006/relationships/hyperlink" Target="https://comptox.epa.gov/dashboard/chemical/details/DTXSID9044328" TargetMode="External"/><Relationship Id="rId150" Type="http://schemas.openxmlformats.org/officeDocument/2006/relationships/hyperlink" Target="https://comptox.epa.gov/dashboard/chemical/details/DTXSID80209514" TargetMode="External"/><Relationship Id="rId192" Type="http://schemas.openxmlformats.org/officeDocument/2006/relationships/hyperlink" Target="https://comptox.epa.gov/dashboard/chemical/details/DTXSID5026706" TargetMode="External"/><Relationship Id="rId206" Type="http://schemas.openxmlformats.org/officeDocument/2006/relationships/hyperlink" Target="https://comptox.epa.gov/dashboard/chemical/details/DTXSID9020295" TargetMode="External"/><Relationship Id="rId248" Type="http://schemas.openxmlformats.org/officeDocument/2006/relationships/hyperlink" Target="https://comptox.epa.gov/dashboard/chemical/details/DTXSID40863873" TargetMode="External"/><Relationship Id="rId12" Type="http://schemas.openxmlformats.org/officeDocument/2006/relationships/hyperlink" Target="https://comptox.epa.gov/dashboard/chemical/details/DTXSID3031864" TargetMode="External"/><Relationship Id="rId108" Type="http://schemas.openxmlformats.org/officeDocument/2006/relationships/hyperlink" Target="https://comptox.epa.gov/dashboard/chemical/details/DTXSID9034317" TargetMode="External"/><Relationship Id="rId54" Type="http://schemas.openxmlformats.org/officeDocument/2006/relationships/hyperlink" Target="https://comptox.epa.gov/dashboard/chemical/details/DTXSID30931535" TargetMode="External"/><Relationship Id="rId96" Type="http://schemas.openxmlformats.org/officeDocument/2006/relationships/hyperlink" Target="https://comptox.epa.gov/dashboard/chemical/details/DTXSID901315564" TargetMode="External"/><Relationship Id="rId161" Type="http://schemas.openxmlformats.org/officeDocument/2006/relationships/hyperlink" Target="https://comptox.epa.gov/dashboard/chemical/details/DTXSID7029241" TargetMode="External"/><Relationship Id="rId217" Type="http://schemas.openxmlformats.org/officeDocument/2006/relationships/hyperlink" Target="https://comptox.epa.gov/dashboard/chemical/details/DTXSID7032470" TargetMode="External"/><Relationship Id="rId259" Type="http://schemas.openxmlformats.org/officeDocument/2006/relationships/hyperlink" Target="https://comptox.epa.gov/dashboard/chemical/details/DTXSID7020348" TargetMode="External"/><Relationship Id="rId23" Type="http://schemas.openxmlformats.org/officeDocument/2006/relationships/hyperlink" Target="https://comptox.epa.gov/dashboard/chemical/details/DTXSID6059522" TargetMode="External"/><Relationship Id="rId119" Type="http://schemas.openxmlformats.org/officeDocument/2006/relationships/hyperlink" Target="https://comptox.epa.gov/dashboard/chemical/details/DTXSID901033744" TargetMode="External"/><Relationship Id="rId270" Type="http://schemas.openxmlformats.org/officeDocument/2006/relationships/hyperlink" Target="https://comptox.epa.gov/dashboard/chemical/details/DTXSID3020095" TargetMode="External"/><Relationship Id="rId291" Type="http://schemas.openxmlformats.org/officeDocument/2006/relationships/hyperlink" Target="https://comptox.epa.gov/dashboard/chemical/details/DTXSID2047725" TargetMode="External"/><Relationship Id="rId305" Type="http://schemas.openxmlformats.org/officeDocument/2006/relationships/hyperlink" Target="https://comptox.epa.gov/dashboard/chemical/details/DTXSID3021805" TargetMode="External"/><Relationship Id="rId44" Type="http://schemas.openxmlformats.org/officeDocument/2006/relationships/hyperlink" Target="https://comptox.epa.gov/dashboard/chemical/details/DTXSID30176904" TargetMode="External"/><Relationship Id="rId65" Type="http://schemas.openxmlformats.org/officeDocument/2006/relationships/hyperlink" Target="https://comptox.epa.gov/dashboard/chemical/details/DTXSID30203289" TargetMode="External"/><Relationship Id="rId86" Type="http://schemas.openxmlformats.org/officeDocument/2006/relationships/hyperlink" Target="https://comptox.epa.gov/dashboard/chemical/details/DTXSID0020232" TargetMode="External"/><Relationship Id="rId130" Type="http://schemas.openxmlformats.org/officeDocument/2006/relationships/hyperlink" Target="https://comptox.epa.gov/dashboard/chemical/details/DTXSID7038317" TargetMode="External"/><Relationship Id="rId151" Type="http://schemas.openxmlformats.org/officeDocument/2006/relationships/hyperlink" Target="https://comptox.epa.gov/dashboard/chemical/details/DTXSID5026259" TargetMode="External"/><Relationship Id="rId172" Type="http://schemas.openxmlformats.org/officeDocument/2006/relationships/hyperlink" Target="https://comptox.epa.gov/dashboard/chemical/details/DTXSID40920490" TargetMode="External"/><Relationship Id="rId193" Type="http://schemas.openxmlformats.org/officeDocument/2006/relationships/hyperlink" Target="https://comptox.epa.gov/dashboard/chemical/details/DTXSID4026684" TargetMode="External"/><Relationship Id="rId207" Type="http://schemas.openxmlformats.org/officeDocument/2006/relationships/hyperlink" Target="https://comptox.epa.gov/dashboard/chemical/details/DTXSID7052573" TargetMode="External"/><Relationship Id="rId228" Type="http://schemas.openxmlformats.org/officeDocument/2006/relationships/hyperlink" Target="https://comptox.epa.gov/dashboard/chemical/details/DTXSID9025299" TargetMode="External"/><Relationship Id="rId249" Type="http://schemas.openxmlformats.org/officeDocument/2006/relationships/hyperlink" Target="https://comptox.epa.gov/dashboard/chemical/details/DTXSID9026261" TargetMode="External"/><Relationship Id="rId13" Type="http://schemas.openxmlformats.org/officeDocument/2006/relationships/hyperlink" Target="https://comptox.epa.gov/dashboard/chemical/details/DTXSID3031860" TargetMode="External"/><Relationship Id="rId109" Type="http://schemas.openxmlformats.org/officeDocument/2006/relationships/hyperlink" Target="https://comptox.epa.gov/dashboard/chemical/details/DTXSID6061315" TargetMode="External"/><Relationship Id="rId260" Type="http://schemas.openxmlformats.org/officeDocument/2006/relationships/hyperlink" Target="https://comptox.epa.gov/dashboard/chemical/details/DTXSID90423784" TargetMode="External"/><Relationship Id="rId281" Type="http://schemas.openxmlformats.org/officeDocument/2006/relationships/hyperlink" Target="https://comptox.epa.gov/dashboard/chemical/details/DTXSID4020959" TargetMode="External"/><Relationship Id="rId34" Type="http://schemas.openxmlformats.org/officeDocument/2006/relationships/hyperlink" Target="https://comptox.epa.gov/dashboard/chemical/details/DTXSID3022409" TargetMode="External"/><Relationship Id="rId55" Type="http://schemas.openxmlformats.org/officeDocument/2006/relationships/hyperlink" Target="https://comptox.epa.gov/dashboard/chemical/details/DTXSID90931536" TargetMode="External"/><Relationship Id="rId76" Type="http://schemas.openxmlformats.org/officeDocument/2006/relationships/hyperlink" Target="https://comptox.epa.gov/dashboard/chemical/details/DTXSID70218291" TargetMode="External"/><Relationship Id="rId97" Type="http://schemas.openxmlformats.org/officeDocument/2006/relationships/hyperlink" Target="https://comptox.epa.gov/dashboard/chemical/details/DTXSID1047576" TargetMode="External"/><Relationship Id="rId120" Type="http://schemas.openxmlformats.org/officeDocument/2006/relationships/hyperlink" Target="https://comptox.epa.gov/dashboard/chemical/details/DTXSID3025178" TargetMode="External"/><Relationship Id="rId141" Type="http://schemas.openxmlformats.org/officeDocument/2006/relationships/hyperlink" Target="https://comptox.epa.gov/dashboard/chemical/details/DTXSID50880718" TargetMode="External"/><Relationship Id="rId7" Type="http://schemas.openxmlformats.org/officeDocument/2006/relationships/hyperlink" Target="https://comptox.epa.gov/dashboard/chemical/details/DTXSID0042088" TargetMode="External"/><Relationship Id="rId162" Type="http://schemas.openxmlformats.org/officeDocument/2006/relationships/hyperlink" Target="https://comptox.epa.gov/dashboard/chemical/details/DTXSID101019984" TargetMode="External"/><Relationship Id="rId183" Type="http://schemas.openxmlformats.org/officeDocument/2006/relationships/hyperlink" Target="https://comptox.epa.gov/dashboard/chemical/details/DTXSID8029157" TargetMode="External"/><Relationship Id="rId218" Type="http://schemas.openxmlformats.org/officeDocument/2006/relationships/hyperlink" Target="https://comptox.epa.gov/dashboard/chemical/details/DTXSID6027923" TargetMode="External"/><Relationship Id="rId239" Type="http://schemas.openxmlformats.org/officeDocument/2006/relationships/hyperlink" Target="https://comptox.epa.gov/dashboard/chemical/details/DTXSID2025210" TargetMode="External"/><Relationship Id="rId250" Type="http://schemas.openxmlformats.org/officeDocument/2006/relationships/hyperlink" Target="https://comptox.epa.gov/dashboard/chemical/details/DTXSID6074750" TargetMode="External"/><Relationship Id="rId271" Type="http://schemas.openxmlformats.org/officeDocument/2006/relationships/hyperlink" Target="https://comptox.epa.gov/dashboard/chemical/details/DTXSID3022405" TargetMode="External"/><Relationship Id="rId292" Type="http://schemas.openxmlformats.org/officeDocument/2006/relationships/hyperlink" Target="https://comptox.epa.gov/dashboard/chemical/details/DTXSID7027887" TargetMode="External"/><Relationship Id="rId306" Type="http://schemas.openxmlformats.org/officeDocument/2006/relationships/hyperlink" Target="https://comptox.epa.gov/dashboard/chemical/details/DTXSID8024280" TargetMode="External"/><Relationship Id="rId24" Type="http://schemas.openxmlformats.org/officeDocument/2006/relationships/hyperlink" Target="https://comptox.epa.gov/dashboard/chemical/details/DTXSID0026701" TargetMode="External"/><Relationship Id="rId45" Type="http://schemas.openxmlformats.org/officeDocument/2006/relationships/hyperlink" Target="https://comptox.epa.gov/dashboard/chemical/details/DTXSID30318362" TargetMode="External"/><Relationship Id="rId66" Type="http://schemas.openxmlformats.org/officeDocument/2006/relationships/hyperlink" Target="https://comptox.epa.gov/dashboard/chemical/details/DTXSID10945837" TargetMode="External"/><Relationship Id="rId87" Type="http://schemas.openxmlformats.org/officeDocument/2006/relationships/hyperlink" Target="https://comptox.epa.gov/dashboard/chemical/details/DTXSID0020107" TargetMode="External"/><Relationship Id="rId110" Type="http://schemas.openxmlformats.org/officeDocument/2006/relationships/hyperlink" Target="https://comptox.epa.gov/dashboard/chemical/details/DTXSID8026307" TargetMode="External"/><Relationship Id="rId131" Type="http://schemas.openxmlformats.org/officeDocument/2006/relationships/hyperlink" Target="https://comptox.epa.gov/dashboard/chemical/details/DTXSID6022923" TargetMode="External"/><Relationship Id="rId152" Type="http://schemas.openxmlformats.org/officeDocument/2006/relationships/hyperlink" Target="https://comptox.epa.gov/dashboard/chemical/details/DTXSID0029557" TargetMode="External"/><Relationship Id="rId173" Type="http://schemas.openxmlformats.org/officeDocument/2006/relationships/hyperlink" Target="https://comptox.epa.gov/dashboard/chemical/details/DTXSID10880714" TargetMode="External"/><Relationship Id="rId194" Type="http://schemas.openxmlformats.org/officeDocument/2006/relationships/hyperlink" Target="https://comptox.epa.gov/dashboard/chemical/details/DTXSID4034609" TargetMode="External"/><Relationship Id="rId208" Type="http://schemas.openxmlformats.org/officeDocument/2006/relationships/hyperlink" Target="https://comptox.epa.gov/dashboard/chemical/details/DTXSID3024318" TargetMode="External"/><Relationship Id="rId229" Type="http://schemas.openxmlformats.org/officeDocument/2006/relationships/hyperlink" Target="https://comptox.epa.gov/dashboard/chemical/details/DTXSID0020232" TargetMode="External"/><Relationship Id="rId240" Type="http://schemas.openxmlformats.org/officeDocument/2006/relationships/hyperlink" Target="https://comptox.epa.gov/dashboard/chemical/details/DTXSID10873000" TargetMode="External"/><Relationship Id="rId261" Type="http://schemas.openxmlformats.org/officeDocument/2006/relationships/hyperlink" Target="https://comptox.epa.gov/dashboard/chemical/details/DTXSID2020216" TargetMode="External"/><Relationship Id="rId14" Type="http://schemas.openxmlformats.org/officeDocument/2006/relationships/hyperlink" Target="https://comptox.epa.gov/dashboard/chemical/details/DTXSID00192353" TargetMode="External"/><Relationship Id="rId35" Type="http://schemas.openxmlformats.org/officeDocument/2006/relationships/hyperlink" Target="https://comptox.epa.gov/dashboard/chemical/details/DTXSID6022391" TargetMode="External"/><Relationship Id="rId56" Type="http://schemas.openxmlformats.org/officeDocument/2006/relationships/hyperlink" Target="https://comptox.epa.gov/dashboard/chemical/details/DTXSID4026214" TargetMode="External"/><Relationship Id="rId77" Type="http://schemas.openxmlformats.org/officeDocument/2006/relationships/hyperlink" Target="https://comptox.epa.gov/dashboard/chemical/details/DTXSID40218122" TargetMode="External"/><Relationship Id="rId100" Type="http://schemas.openxmlformats.org/officeDocument/2006/relationships/hyperlink" Target="https://comptox.epa.gov/dashboard/chemical/details/DTXSID6044355" TargetMode="External"/><Relationship Id="rId282" Type="http://schemas.openxmlformats.org/officeDocument/2006/relationships/hyperlink" Target="https://comptox.epa.gov/dashboard/chemical/details/DTXSID4021975" TargetMode="External"/><Relationship Id="rId8" Type="http://schemas.openxmlformats.org/officeDocument/2006/relationships/hyperlink" Target="https://comptox.epa.gov/dashboard/chemical/details/DTXSID40232883" TargetMode="External"/><Relationship Id="rId98" Type="http://schemas.openxmlformats.org/officeDocument/2006/relationships/hyperlink" Target="https://comptox.epa.gov/dashboard/chemical/details/DTXSID80197568" TargetMode="External"/><Relationship Id="rId121" Type="http://schemas.openxmlformats.org/officeDocument/2006/relationships/hyperlink" Target="https://comptox.epa.gov/dashboard/chemical/details/DTXSID3020205" TargetMode="External"/><Relationship Id="rId142" Type="http://schemas.openxmlformats.org/officeDocument/2006/relationships/hyperlink" Target="https://comptox.epa.gov/dashboard/chemical/details/DTXSID5021758" TargetMode="External"/><Relationship Id="rId163" Type="http://schemas.openxmlformats.org/officeDocument/2006/relationships/hyperlink" Target="https://comptox.epa.gov/dashboard/chemical/details/DTXSID8029153" TargetMode="External"/><Relationship Id="rId184" Type="http://schemas.openxmlformats.org/officeDocument/2006/relationships/hyperlink" Target="https://comptox.epa.gov/dashboard/chemical/details/DTXSID7041544" TargetMode="External"/><Relationship Id="rId219" Type="http://schemas.openxmlformats.org/officeDocument/2006/relationships/hyperlink" Target="https://comptox.epa.gov/dashboard/chemical/details/DTXSID5021126" TargetMode="External"/><Relationship Id="rId230" Type="http://schemas.openxmlformats.org/officeDocument/2006/relationships/hyperlink" Target="https://comptox.epa.gov/dashboard/chemical/details/DTXSID2038310" TargetMode="External"/><Relationship Id="rId251" Type="http://schemas.openxmlformats.org/officeDocument/2006/relationships/hyperlink" Target="https://comptox.epa.gov/dashboard/chemical/details/DTXSID9058656" TargetMode="External"/><Relationship Id="rId25" Type="http://schemas.openxmlformats.org/officeDocument/2006/relationships/hyperlink" Target="https://comptox.epa.gov/dashboard/chemical/details/DTXSID1047023" TargetMode="External"/><Relationship Id="rId46" Type="http://schemas.openxmlformats.org/officeDocument/2006/relationships/hyperlink" Target="https://comptox.epa.gov/dashboard/chemical/details/DTXSID30972564" TargetMode="External"/><Relationship Id="rId67" Type="http://schemas.openxmlformats.org/officeDocument/2006/relationships/hyperlink" Target="https://comptox.epa.gov/dashboard/chemical/details/DTXSID4026214" TargetMode="External"/><Relationship Id="rId272" Type="http://schemas.openxmlformats.org/officeDocument/2006/relationships/hyperlink" Target="https://comptox.epa.gov/dashboard/chemical/details/DTXSID1027479" TargetMode="External"/><Relationship Id="rId293" Type="http://schemas.openxmlformats.org/officeDocument/2006/relationships/hyperlink" Target="https://comptox.epa.gov/dashboard/chemical/details/DTXSID50205967" TargetMode="External"/><Relationship Id="rId307" Type="http://schemas.openxmlformats.org/officeDocument/2006/relationships/hyperlink" Target="https://comptox.epa.gov/dashboard/chemical/details/DTXSID30197417" TargetMode="External"/><Relationship Id="rId88" Type="http://schemas.openxmlformats.org/officeDocument/2006/relationships/hyperlink" Target="https://comptox.epa.gov/dashboard/chemical/details/DTXSID5032523" TargetMode="External"/><Relationship Id="rId111" Type="http://schemas.openxmlformats.org/officeDocument/2006/relationships/hyperlink" Target="https://comptox.epa.gov/dashboard/chemical/details/DTXSID8026228" TargetMode="External"/><Relationship Id="rId132" Type="http://schemas.openxmlformats.org/officeDocument/2006/relationships/hyperlink" Target="https://comptox.epa.gov/dashboard/chemical/details/DTXSID1026081" TargetMode="External"/><Relationship Id="rId153" Type="http://schemas.openxmlformats.org/officeDocument/2006/relationships/hyperlink" Target="https://comptox.epa.gov/dashboard/chemical/details/DTXSID70274251" TargetMode="External"/><Relationship Id="rId174" Type="http://schemas.openxmlformats.org/officeDocument/2006/relationships/hyperlink" Target="https://comptox.epa.gov/dashboard/chemical/details/DTXSID9026261" TargetMode="External"/><Relationship Id="rId195" Type="http://schemas.openxmlformats.org/officeDocument/2006/relationships/hyperlink" Target="https://comptox.epa.gov/dashboard/chemical/details/DTXSID2021810" TargetMode="External"/><Relationship Id="rId209" Type="http://schemas.openxmlformats.org/officeDocument/2006/relationships/hyperlink" Target="https://comptox.epa.gov/dashboard/chemical/details/DTXSID5035957" TargetMode="External"/><Relationship Id="rId220" Type="http://schemas.openxmlformats.org/officeDocument/2006/relationships/hyperlink" Target="https://comptox.epa.gov/dashboard/chemical/details/DTXSID5044992" TargetMode="External"/><Relationship Id="rId241" Type="http://schemas.openxmlformats.org/officeDocument/2006/relationships/hyperlink" Target="https://comptox.epa.gov/dashboard/chemical/details/DTXSID6067331" TargetMode="External"/><Relationship Id="rId15" Type="http://schemas.openxmlformats.org/officeDocument/2006/relationships/hyperlink" Target="https://comptox.epa.gov/dashboard/chemical/details/DTXSID2020006" TargetMode="External"/><Relationship Id="rId36" Type="http://schemas.openxmlformats.org/officeDocument/2006/relationships/hyperlink" Target="https://comptox.epa.gov/dashboard/chemical/details/DTXSID2021781" TargetMode="External"/><Relationship Id="rId57" Type="http://schemas.openxmlformats.org/officeDocument/2006/relationships/hyperlink" Target="https://comptox.epa.gov/dashboard/chemical/details/DTXSID8031865" TargetMode="External"/><Relationship Id="rId262" Type="http://schemas.openxmlformats.org/officeDocument/2006/relationships/hyperlink" Target="https://comptox.epa.gov/dashboard/chemical/details/DTXSID2021151" TargetMode="External"/><Relationship Id="rId283" Type="http://schemas.openxmlformats.org/officeDocument/2006/relationships/hyperlink" Target="https://comptox.epa.gov/dashboard/chemical/details/DTXSID8047395" TargetMode="External"/><Relationship Id="rId78" Type="http://schemas.openxmlformats.org/officeDocument/2006/relationships/hyperlink" Target="https://comptox.epa.gov/dashboard/chemical/details/DTXSID80170053" TargetMode="External"/><Relationship Id="rId99" Type="http://schemas.openxmlformats.org/officeDocument/2006/relationships/hyperlink" Target="https://comptox.epa.gov/dashboard/chemical/details/DTXSID2021070" TargetMode="External"/><Relationship Id="rId101" Type="http://schemas.openxmlformats.org/officeDocument/2006/relationships/hyperlink" Target="https://comptox.epa.gov/dashboard/chemical/details/DTXSID30197275" TargetMode="External"/><Relationship Id="rId122" Type="http://schemas.openxmlformats.org/officeDocument/2006/relationships/hyperlink" Target="https://comptox.epa.gov/dashboard/chemical/details/DTXSID1021956" TargetMode="External"/><Relationship Id="rId143" Type="http://schemas.openxmlformats.org/officeDocument/2006/relationships/hyperlink" Target="https://comptox.epa.gov/dashboard/chemical/details/DTXSID7021780" TargetMode="External"/><Relationship Id="rId164" Type="http://schemas.openxmlformats.org/officeDocument/2006/relationships/hyperlink" Target="https://comptox.epa.gov/dashboard/chemical/details/DTXSID6025484" TargetMode="External"/><Relationship Id="rId185" Type="http://schemas.openxmlformats.org/officeDocument/2006/relationships/hyperlink" Target="https://comptox.epa.gov/dashboard/chemical/details/DTXSID10423741" TargetMode="External"/><Relationship Id="rId9" Type="http://schemas.openxmlformats.org/officeDocument/2006/relationships/hyperlink" Target="https://comptox.epa.gov/dashboard/chemical/details/DTXSID3040148" TargetMode="External"/><Relationship Id="rId210" Type="http://schemas.openxmlformats.org/officeDocument/2006/relationships/hyperlink" Target="https://comptox.epa.gov/dashboard/chemical/details/DTXSID30197275" TargetMode="External"/><Relationship Id="rId26" Type="http://schemas.openxmlformats.org/officeDocument/2006/relationships/hyperlink" Target="https://comptox.epa.gov/dashboard/chemical/details/DTXSID0021337" TargetMode="External"/><Relationship Id="rId231" Type="http://schemas.openxmlformats.org/officeDocument/2006/relationships/hyperlink" Target="https://comptox.epa.gov/dashboard/chemical/details/DTXSID3038305" TargetMode="External"/><Relationship Id="rId252" Type="http://schemas.openxmlformats.org/officeDocument/2006/relationships/hyperlink" Target="https://comptox.epa.gov/dashboard/chemical/details/DTXSID5030955" TargetMode="External"/><Relationship Id="rId273" Type="http://schemas.openxmlformats.org/officeDocument/2006/relationships/hyperlink" Target="https://comptox.epa.gov/dashboard/chemical/details/DTXSID7058701" TargetMode="External"/><Relationship Id="rId294" Type="http://schemas.openxmlformats.org/officeDocument/2006/relationships/hyperlink" Target="https://comptox.epa.gov/dashboard/chemical/details/DTXSID00165067" TargetMode="External"/><Relationship Id="rId308" Type="http://schemas.openxmlformats.org/officeDocument/2006/relationships/printerSettings" Target="../printerSettings/printerSettings1.bin"/><Relationship Id="rId47" Type="http://schemas.openxmlformats.org/officeDocument/2006/relationships/hyperlink" Target="https://comptox.epa.gov/dashboard/chemical/details/DTXSID20972053" TargetMode="External"/><Relationship Id="rId68" Type="http://schemas.openxmlformats.org/officeDocument/2006/relationships/hyperlink" Target="https://comptox.epa.gov/dashboard/chemical/details/DTXSID1021952" TargetMode="External"/><Relationship Id="rId89" Type="http://schemas.openxmlformats.org/officeDocument/2006/relationships/hyperlink" Target="https://comptox.epa.gov/dashboard/chemical/details/DTXSID0029557" TargetMode="External"/><Relationship Id="rId112" Type="http://schemas.openxmlformats.org/officeDocument/2006/relationships/hyperlink" Target="https://comptox.epa.gov/dashboard/chemical/details/DTXSID6022391" TargetMode="External"/><Relationship Id="rId133" Type="http://schemas.openxmlformats.org/officeDocument/2006/relationships/hyperlink" Target="https://comptox.epa.gov/dashboard/chemical/details/DTXSID3020205" TargetMode="External"/><Relationship Id="rId154" Type="http://schemas.openxmlformats.org/officeDocument/2006/relationships/hyperlink" Target="https://comptox.epa.gov/dashboard/chemical/details/DTXSID4038924" TargetMode="External"/><Relationship Id="rId175" Type="http://schemas.openxmlformats.org/officeDocument/2006/relationships/hyperlink" Target="https://comptox.epa.gov/dashboard/chemical/details/DTXSID2047640" TargetMode="External"/><Relationship Id="rId196" Type="http://schemas.openxmlformats.org/officeDocument/2006/relationships/hyperlink" Target="https://comptox.epa.gov/dashboard/chemical/details/DTXSID8075205" TargetMode="External"/><Relationship Id="rId200" Type="http://schemas.openxmlformats.org/officeDocument/2006/relationships/hyperlink" Target="https://comptox.epa.gov/dashboard/chemical/details/DTXSID10188464" TargetMode="External"/><Relationship Id="rId16" Type="http://schemas.openxmlformats.org/officeDocument/2006/relationships/hyperlink" Target="https://comptox.epa.gov/dashboard/chemical/details/DTXSID8059552" TargetMode="External"/><Relationship Id="rId221" Type="http://schemas.openxmlformats.org/officeDocument/2006/relationships/hyperlink" Target="https://comptox.epa.gov/dashboard/chemical/details/DTXSID7021106" TargetMode="External"/><Relationship Id="rId242" Type="http://schemas.openxmlformats.org/officeDocument/2006/relationships/hyperlink" Target="https://comptox.epa.gov/dashboard/chemical/details/DTXSID8027373" TargetMode="External"/><Relationship Id="rId263" Type="http://schemas.openxmlformats.org/officeDocument/2006/relationships/hyperlink" Target="https://comptox.epa.gov/dashboard/chemical/details/DTXSID9026500" TargetMode="External"/><Relationship Id="rId284" Type="http://schemas.openxmlformats.org/officeDocument/2006/relationships/hyperlink" Target="https://comptox.epa.gov/dashboard/chemical/details/DTXSID0021414" TargetMode="External"/><Relationship Id="rId37" Type="http://schemas.openxmlformats.org/officeDocument/2006/relationships/hyperlink" Target="https://comptox.epa.gov/dashboard/chemical/details/DTXSID00197383" TargetMode="External"/><Relationship Id="rId58" Type="http://schemas.openxmlformats.org/officeDocument/2006/relationships/hyperlink" Target="https://comptox.epa.gov/dashboard/chemical/details/DTXSID5030030" TargetMode="External"/><Relationship Id="rId79" Type="http://schemas.openxmlformats.org/officeDocument/2006/relationships/hyperlink" Target="https://comptox.epa.gov/dashboard/chemical/details/DTXSID90217766" TargetMode="External"/><Relationship Id="rId102" Type="http://schemas.openxmlformats.org/officeDocument/2006/relationships/hyperlink" Target="https://comptox.epa.gov/dashboard/chemical/details/DTXSID6025018" TargetMode="External"/><Relationship Id="rId123" Type="http://schemas.openxmlformats.org/officeDocument/2006/relationships/hyperlink" Target="https://comptox.epa.gov/dashboard/chemical/details/DTXSID2021781" TargetMode="External"/><Relationship Id="rId144" Type="http://schemas.openxmlformats.org/officeDocument/2006/relationships/hyperlink" Target="https://comptox.epa.gov/dashboard/chemical/details/DTXSID3022401" TargetMode="External"/><Relationship Id="rId90" Type="http://schemas.openxmlformats.org/officeDocument/2006/relationships/hyperlink" Target="https://comptox.epa.gov/dashboard/chemical/details/DTXSID70274251" TargetMode="External"/><Relationship Id="rId165" Type="http://schemas.openxmlformats.org/officeDocument/2006/relationships/hyperlink" Target="https://comptox.epa.gov/dashboard/chemical/details/DTXSID6063062" TargetMode="External"/><Relationship Id="rId186" Type="http://schemas.openxmlformats.org/officeDocument/2006/relationships/hyperlink" Target="https://comptox.epa.gov/dashboard/chemical/details/DTXSID3021986" TargetMode="External"/><Relationship Id="rId211" Type="http://schemas.openxmlformats.org/officeDocument/2006/relationships/hyperlink" Target="https://comptox.epa.gov/dashboard/chemical/details/DTXSID80164977" TargetMode="External"/><Relationship Id="rId232" Type="http://schemas.openxmlformats.org/officeDocument/2006/relationships/hyperlink" Target="https://comptox.epa.gov/dashboard/chemical/details/DTXSID4022313" TargetMode="External"/><Relationship Id="rId253" Type="http://schemas.openxmlformats.org/officeDocument/2006/relationships/hyperlink" Target="https://comptox.epa.gov/dashboard/chemical/details/DTXSID2021864" TargetMode="External"/><Relationship Id="rId274" Type="http://schemas.openxmlformats.org/officeDocument/2006/relationships/hyperlink" Target="https://comptox.epa.gov/dashboard/chemical/details/DTXSID9027522" TargetMode="External"/><Relationship Id="rId295" Type="http://schemas.openxmlformats.org/officeDocument/2006/relationships/hyperlink" Target="https://comptox.epa.gov/dashboard/chemical/details/DTXSID80880786" TargetMode="External"/><Relationship Id="rId27" Type="http://schemas.openxmlformats.org/officeDocument/2006/relationships/hyperlink" Target="https://comptox.epa.gov/dashboard/chemical/details/DTXSID7026867" TargetMode="External"/><Relationship Id="rId48" Type="http://schemas.openxmlformats.org/officeDocument/2006/relationships/hyperlink" Target="https://comptox.epa.gov/dashboard/chemical/details/DTXSID001317270" TargetMode="External"/><Relationship Id="rId69" Type="http://schemas.openxmlformats.org/officeDocument/2006/relationships/hyperlink" Target="https://comptox.epa.gov/dashboard/chemical/details/DTXSID2022121" TargetMode="External"/><Relationship Id="rId113" Type="http://schemas.openxmlformats.org/officeDocument/2006/relationships/hyperlink" Target="https://comptox.epa.gov/dashboard/chemical/details/DTXSID501026052" TargetMode="External"/><Relationship Id="rId134" Type="http://schemas.openxmlformats.org/officeDocument/2006/relationships/hyperlink" Target="https://comptox.epa.gov/dashboard/chemical/details/DTXSID3025465" TargetMode="External"/><Relationship Id="rId80" Type="http://schemas.openxmlformats.org/officeDocument/2006/relationships/hyperlink" Target="https://comptox.epa.gov/dashboard/chemical/details/DTXSID20218307" TargetMode="External"/><Relationship Id="rId155" Type="http://schemas.openxmlformats.org/officeDocument/2006/relationships/hyperlink" Target="https://comptox.epa.gov/dashboard/chemical/details/DTXSID3024289" TargetMode="External"/><Relationship Id="rId176" Type="http://schemas.openxmlformats.org/officeDocument/2006/relationships/hyperlink" Target="https://comptox.epa.gov/dashboard/chemical/details/DTXSID9033008" TargetMode="External"/><Relationship Id="rId197" Type="http://schemas.openxmlformats.org/officeDocument/2006/relationships/hyperlink" Target="https://comptox.epa.gov/dashboard/chemical/details/DTXSID7030307" TargetMode="External"/><Relationship Id="rId201" Type="http://schemas.openxmlformats.org/officeDocument/2006/relationships/hyperlink" Target="https://comptox.epa.gov/dashboard/chemical/details/DTXSID50199276" TargetMode="External"/><Relationship Id="rId222" Type="http://schemas.openxmlformats.org/officeDocument/2006/relationships/hyperlink" Target="https://comptox.epa.gov/dashboard/chemical/details/DTXSID8029315" TargetMode="External"/><Relationship Id="rId243" Type="http://schemas.openxmlformats.org/officeDocument/2006/relationships/hyperlink" Target="https://comptox.epa.gov/dashboard/chemical/details/DTXSID5021411" TargetMode="External"/><Relationship Id="rId264" Type="http://schemas.openxmlformats.org/officeDocument/2006/relationships/hyperlink" Target="https://comptox.epa.gov/dashboard/chemical/details/DTXSID5044152" TargetMode="External"/><Relationship Id="rId285" Type="http://schemas.openxmlformats.org/officeDocument/2006/relationships/hyperlink" Target="https://comptox.epa.gov/dashboard/chemical/details/DTXSID0038338" TargetMode="External"/><Relationship Id="rId17" Type="http://schemas.openxmlformats.org/officeDocument/2006/relationships/hyperlink" Target="https://comptox.epa.gov/dashboard/chemical/details/DTXSID2021656" TargetMode="External"/><Relationship Id="rId38" Type="http://schemas.openxmlformats.org/officeDocument/2006/relationships/hyperlink" Target="https://comptox.epa.gov/dashboard/chemical/details/DTXSID30162786" TargetMode="External"/><Relationship Id="rId59" Type="http://schemas.openxmlformats.org/officeDocument/2006/relationships/hyperlink" Target="https://comptox.epa.gov/dashboard/chemical/details/DTXSID3031862" TargetMode="External"/><Relationship Id="rId103" Type="http://schemas.openxmlformats.org/officeDocument/2006/relationships/hyperlink" Target="https://comptox.epa.gov/dashboard/chemical/details/DTXSID4021391" TargetMode="External"/><Relationship Id="rId124" Type="http://schemas.openxmlformats.org/officeDocument/2006/relationships/hyperlink" Target="https://comptox.epa.gov/dashboard/chemical/details/DTXSID80979841" TargetMode="External"/><Relationship Id="rId70" Type="http://schemas.openxmlformats.org/officeDocument/2006/relationships/hyperlink" Target="https://comptox.epa.gov/dashboard/chemical/details/DTXSID2020006" TargetMode="External"/><Relationship Id="rId91" Type="http://schemas.openxmlformats.org/officeDocument/2006/relationships/hyperlink" Target="https://comptox.epa.gov/dashboard/chemical/details/DTXSID5026259" TargetMode="External"/><Relationship Id="rId145" Type="http://schemas.openxmlformats.org/officeDocument/2006/relationships/hyperlink" Target="https://comptox.epa.gov/dashboard/chemical/details/DTXSID9026265" TargetMode="External"/><Relationship Id="rId166" Type="http://schemas.openxmlformats.org/officeDocument/2006/relationships/hyperlink" Target="https://comptox.epa.gov/dashboard/chemical/details/DTXSID2027886" TargetMode="External"/><Relationship Id="rId187" Type="http://schemas.openxmlformats.org/officeDocument/2006/relationships/hyperlink" Target="https://comptox.epa.gov/dashboard/chemical/details/DTXSID7024586" TargetMode="External"/><Relationship Id="rId1" Type="http://schemas.openxmlformats.org/officeDocument/2006/relationships/hyperlink" Target="https://comptox.epa.gov/dashboard/chemical/details/DTXSID7040150" TargetMode="External"/><Relationship Id="rId212" Type="http://schemas.openxmlformats.org/officeDocument/2006/relationships/hyperlink" Target="https://comptox.epa.gov/dashboard/chemical/details/DTXSID4022529" TargetMode="External"/><Relationship Id="rId233" Type="http://schemas.openxmlformats.org/officeDocument/2006/relationships/hyperlink" Target="https://comptox.epa.gov/dashboard/chemical/details/DTXSID8038304" TargetMode="External"/><Relationship Id="rId254" Type="http://schemas.openxmlformats.org/officeDocument/2006/relationships/hyperlink" Target="https://comptox.epa.gov/dashboard/chemical/details/DTXSID0021965" TargetMode="External"/><Relationship Id="rId28" Type="http://schemas.openxmlformats.org/officeDocument/2006/relationships/hyperlink" Target="https://comptox.epa.gov/dashboard/chemical/details/DTXSID5044788" TargetMode="External"/><Relationship Id="rId49" Type="http://schemas.openxmlformats.org/officeDocument/2006/relationships/hyperlink" Target="https://comptox.epa.gov/dashboard/chemical/details/DTXSID60238241" TargetMode="External"/><Relationship Id="rId114" Type="http://schemas.openxmlformats.org/officeDocument/2006/relationships/hyperlink" Target="https://comptox.epa.gov/dashboard/chemical/details/DTXSID60151522" TargetMode="External"/><Relationship Id="rId275" Type="http://schemas.openxmlformats.org/officeDocument/2006/relationships/hyperlink" Target="https://comptox.epa.gov/dashboard/chemical/details/DTXSID1024835" TargetMode="External"/><Relationship Id="rId296" Type="http://schemas.openxmlformats.org/officeDocument/2006/relationships/hyperlink" Target="https://comptox.epa.gov/dashboard/chemical/details/DTXSID8060616" TargetMode="External"/><Relationship Id="rId300" Type="http://schemas.openxmlformats.org/officeDocument/2006/relationships/hyperlink" Target="https://comptox.epa.gov/dashboard/chemical/details/DTXSID6034972" TargetMode="External"/><Relationship Id="rId60" Type="http://schemas.openxmlformats.org/officeDocument/2006/relationships/hyperlink" Target="https://comptox.epa.gov/dashboard/chemical/details/DTXSID8031863" TargetMode="External"/><Relationship Id="rId81" Type="http://schemas.openxmlformats.org/officeDocument/2006/relationships/hyperlink" Target="https://comptox.epa.gov/dashboard/chemical/details/DTXSID2058629" TargetMode="External"/><Relationship Id="rId135" Type="http://schemas.openxmlformats.org/officeDocument/2006/relationships/hyperlink" Target="https://comptox.epa.gov/dashboard/chemical/details/DTXSID8021642" TargetMode="External"/><Relationship Id="rId156" Type="http://schemas.openxmlformats.org/officeDocument/2006/relationships/hyperlink" Target="https://comptox.epa.gov/dashboard/chemical/details/DTXSID3022536" TargetMode="External"/><Relationship Id="rId177" Type="http://schemas.openxmlformats.org/officeDocument/2006/relationships/hyperlink" Target="https://comptox.epa.gov/dashboard/chemical/details/DTXSID1026241" TargetMode="External"/><Relationship Id="rId198" Type="http://schemas.openxmlformats.org/officeDocument/2006/relationships/hyperlink" Target="https://comptox.epa.gov/dashboard/chemical/details/DTXSID60343723" TargetMode="External"/><Relationship Id="rId202" Type="http://schemas.openxmlformats.org/officeDocument/2006/relationships/hyperlink" Target="https://comptox.epa.gov/dashboard/chemical/details/DTXSID5032498" TargetMode="External"/><Relationship Id="rId223" Type="http://schemas.openxmlformats.org/officeDocument/2006/relationships/hyperlink" Target="https://comptox.epa.gov/dashboard/chemical/details/DTXSID8042478" TargetMode="External"/><Relationship Id="rId244" Type="http://schemas.openxmlformats.org/officeDocument/2006/relationships/hyperlink" Target="https://comptox.epa.gov/dashboard/chemical/details/DTXSID6022923" TargetMode="External"/><Relationship Id="rId18" Type="http://schemas.openxmlformats.org/officeDocument/2006/relationships/hyperlink" Target="https://comptox.epa.gov/dashboard/chemical/details/DTXSID10196564" TargetMode="External"/><Relationship Id="rId39" Type="http://schemas.openxmlformats.org/officeDocument/2006/relationships/hyperlink" Target="https://comptox.epa.gov/dashboard/chemical/details/DTXSID90166609" TargetMode="External"/><Relationship Id="rId265" Type="http://schemas.openxmlformats.org/officeDocument/2006/relationships/hyperlink" Target="https://comptox.epa.gov/dashboard/chemical/details/DTXSID2021995" TargetMode="External"/><Relationship Id="rId286" Type="http://schemas.openxmlformats.org/officeDocument/2006/relationships/hyperlink" Target="https://comptox.epa.gov/dashboard/chemical/details/DTXSID40377187" TargetMode="External"/><Relationship Id="rId50" Type="http://schemas.openxmlformats.org/officeDocument/2006/relationships/hyperlink" Target="https://comptox.epa.gov/dashboard/chemical/details/DTXSID401028774" TargetMode="External"/><Relationship Id="rId104" Type="http://schemas.openxmlformats.org/officeDocument/2006/relationships/hyperlink" Target="https://comptox.epa.gov/dashboard/chemical/details/DTXSID7046758" TargetMode="External"/><Relationship Id="rId125" Type="http://schemas.openxmlformats.org/officeDocument/2006/relationships/hyperlink" Target="https://comptox.epa.gov/dashboard/chemical/details/DTXSID10182109" TargetMode="External"/><Relationship Id="rId146" Type="http://schemas.openxmlformats.org/officeDocument/2006/relationships/hyperlink" Target="https://comptox.epa.gov/dashboard/chemical/details/DTXSID7020182" TargetMode="External"/><Relationship Id="rId167" Type="http://schemas.openxmlformats.org/officeDocument/2006/relationships/hyperlink" Target="https://comptox.epa.gov/dashboard/chemical/details/DTXSID2038443" TargetMode="External"/><Relationship Id="rId188" Type="http://schemas.openxmlformats.org/officeDocument/2006/relationships/hyperlink" Target="https://comptox.epa.gov/dashboard/chemical/details/DTXSID0059089" TargetMode="External"/><Relationship Id="rId71" Type="http://schemas.openxmlformats.org/officeDocument/2006/relationships/hyperlink" Target="https://comptox.epa.gov/dashboard/chemical/details/DTXSID7020714" TargetMode="External"/><Relationship Id="rId92" Type="http://schemas.openxmlformats.org/officeDocument/2006/relationships/hyperlink" Target="https://comptox.epa.gov/dashboard/chemical/details/DTXSID9020669" TargetMode="External"/><Relationship Id="rId213" Type="http://schemas.openxmlformats.org/officeDocument/2006/relationships/hyperlink" Target="https://comptox.epa.gov/dashboard/chemical/details/DTXSID4030384" TargetMode="External"/><Relationship Id="rId234" Type="http://schemas.openxmlformats.org/officeDocument/2006/relationships/hyperlink" Target="https://comptox.epa.gov/dashboard/chemical/details/DTXSID9020374" TargetMode="External"/><Relationship Id="rId2" Type="http://schemas.openxmlformats.org/officeDocument/2006/relationships/hyperlink" Target="https://comptox.epa.gov/dashboard/chemical/details/DTXSID40197685" TargetMode="External"/><Relationship Id="rId29" Type="http://schemas.openxmlformats.org/officeDocument/2006/relationships/hyperlink" Target="https://comptox.epa.gov/dashboard/chemical/details/DTXSID80240528" TargetMode="External"/><Relationship Id="rId255" Type="http://schemas.openxmlformats.org/officeDocument/2006/relationships/hyperlink" Target="https://comptox.epa.gov/dashboard/chemical/details/DTXSID4021717" TargetMode="External"/><Relationship Id="rId276" Type="http://schemas.openxmlformats.org/officeDocument/2006/relationships/hyperlink" Target="https://comptox.epa.gov/dashboard/chemical/details/DTXSID9074563" TargetMode="External"/><Relationship Id="rId297" Type="http://schemas.openxmlformats.org/officeDocument/2006/relationships/hyperlink" Target="https://comptox.epa.gov/dashboard/chemical/details/DTXSID8059766" TargetMode="External"/><Relationship Id="rId40" Type="http://schemas.openxmlformats.org/officeDocument/2006/relationships/hyperlink" Target="https://comptox.epa.gov/dashboard/chemical/details/DTXSID4021218" TargetMode="External"/><Relationship Id="rId115" Type="http://schemas.openxmlformats.org/officeDocument/2006/relationships/hyperlink" Target="https://comptox.epa.gov/dashboard/chemical/details/DTXSID901318401" TargetMode="External"/><Relationship Id="rId136" Type="http://schemas.openxmlformats.org/officeDocument/2006/relationships/hyperlink" Target="https://comptox.epa.gov/dashboard/chemical/details/DTXSID0040701" TargetMode="External"/><Relationship Id="rId157" Type="http://schemas.openxmlformats.org/officeDocument/2006/relationships/hyperlink" Target="https://comptox.epa.gov/dashboard/chemical/details/DTXSID40880722" TargetMode="External"/><Relationship Id="rId178" Type="http://schemas.openxmlformats.org/officeDocument/2006/relationships/hyperlink" Target="https://comptox.epa.gov/dashboard/chemical/details/DTXSID10146165" TargetMode="External"/><Relationship Id="rId301" Type="http://schemas.openxmlformats.org/officeDocument/2006/relationships/hyperlink" Target="https://comptox.epa.gov/dashboard/chemical/details/DTXSID2059015" TargetMode="External"/><Relationship Id="rId61" Type="http://schemas.openxmlformats.org/officeDocument/2006/relationships/hyperlink" Target="https://comptox.epa.gov/dashboard/chemical/details/DTXSID5062760" TargetMode="External"/><Relationship Id="rId82" Type="http://schemas.openxmlformats.org/officeDocument/2006/relationships/hyperlink" Target="https://comptox.epa.gov/dashboard/chemical/details/DTXSID4027579" TargetMode="External"/><Relationship Id="rId199" Type="http://schemas.openxmlformats.org/officeDocument/2006/relationships/hyperlink" Target="https://comptox.epa.gov/dashboard/chemical/details/DTXSID9036438" TargetMode="External"/><Relationship Id="rId203" Type="http://schemas.openxmlformats.org/officeDocument/2006/relationships/hyperlink" Target="https://comptox.epa.gov/dashboard/chemical/details/DTXSID4020458" TargetMode="External"/><Relationship Id="rId19" Type="http://schemas.openxmlformats.org/officeDocument/2006/relationships/hyperlink" Target="https://comptox.epa.gov/dashboard/chemical/details/DTXSID0021834" TargetMode="External"/><Relationship Id="rId224" Type="http://schemas.openxmlformats.org/officeDocument/2006/relationships/hyperlink" Target="https://comptox.epa.gov/dashboard/chemical/details/DTXSID80208421" TargetMode="External"/><Relationship Id="rId245" Type="http://schemas.openxmlformats.org/officeDocument/2006/relationships/hyperlink" Target="https://comptox.epa.gov/dashboard/chemical/details/DTXSID4063745" TargetMode="External"/><Relationship Id="rId266" Type="http://schemas.openxmlformats.org/officeDocument/2006/relationships/hyperlink" Target="https://comptox.epa.gov/dashboard/chemical/details/DTXSID9022360" TargetMode="External"/><Relationship Id="rId287" Type="http://schemas.openxmlformats.org/officeDocument/2006/relationships/hyperlink" Target="https://comptox.epa.gov/dashboard/chemical/details/DTXSID4021973" TargetMode="External"/><Relationship Id="rId30" Type="http://schemas.openxmlformats.org/officeDocument/2006/relationships/hyperlink" Target="https://comptox.epa.gov/dashboard/chemical/details/DTXSID7021780" TargetMode="External"/><Relationship Id="rId105" Type="http://schemas.openxmlformats.org/officeDocument/2006/relationships/hyperlink" Target="https://comptox.epa.gov/dashboard/chemical/details/DTXSID2024662" TargetMode="External"/><Relationship Id="rId126" Type="http://schemas.openxmlformats.org/officeDocument/2006/relationships/hyperlink" Target="https://comptox.epa.gov/dashboard/chemical/details/DTXSID90180421" TargetMode="External"/><Relationship Id="rId147" Type="http://schemas.openxmlformats.org/officeDocument/2006/relationships/hyperlink" Target="https://comptox.epa.gov/dashboard/chemical/details/DTXSID5021590" TargetMode="External"/><Relationship Id="rId168" Type="http://schemas.openxmlformats.org/officeDocument/2006/relationships/hyperlink" Target="https://comptox.epa.gov/dashboard/chemical/details/DTXSID0021969" TargetMode="External"/><Relationship Id="rId51" Type="http://schemas.openxmlformats.org/officeDocument/2006/relationships/hyperlink" Target="https://comptox.epa.gov/dashboard/chemical/details/DTXSID4034609" TargetMode="External"/><Relationship Id="rId72" Type="http://schemas.openxmlformats.org/officeDocument/2006/relationships/hyperlink" Target="https://comptox.epa.gov/dashboard/chemical/details/DTXSID3024318" TargetMode="External"/><Relationship Id="rId93" Type="http://schemas.openxmlformats.org/officeDocument/2006/relationships/hyperlink" Target="https://comptox.epa.gov/dashboard/chemical/details/DTXSID2038443" TargetMode="External"/><Relationship Id="rId189" Type="http://schemas.openxmlformats.org/officeDocument/2006/relationships/hyperlink" Target="https://comptox.epa.gov/dashboard/chemical/details/DTXSID1026081" TargetMode="External"/><Relationship Id="rId3" Type="http://schemas.openxmlformats.org/officeDocument/2006/relationships/hyperlink" Target="https://comptox.epa.gov/dashboard/chemical/details/DTXSID00174078" TargetMode="External"/><Relationship Id="rId214" Type="http://schemas.openxmlformats.org/officeDocument/2006/relationships/hyperlink" Target="https://comptox.epa.gov/dashboard/chemical/details/DTXSID00946772" TargetMode="External"/><Relationship Id="rId235" Type="http://schemas.openxmlformats.org/officeDocument/2006/relationships/hyperlink" Target="https://comptox.epa.gov/dashboard/chemical/details/DTXSID3030056" TargetMode="External"/><Relationship Id="rId256" Type="http://schemas.openxmlformats.org/officeDocument/2006/relationships/hyperlink" Target="https://comptox.epa.gov/dashboard/chemical/details/DTXSID6027183" TargetMode="External"/><Relationship Id="rId277" Type="http://schemas.openxmlformats.org/officeDocument/2006/relationships/hyperlink" Target="https://comptox.epa.gov/dashboard/chemical/details/DTXSID7021493" TargetMode="External"/><Relationship Id="rId298" Type="http://schemas.openxmlformats.org/officeDocument/2006/relationships/hyperlink" Target="https://comptox.epa.gov/dashboard/chemical/details/DTXSID10197319" TargetMode="External"/><Relationship Id="rId116" Type="http://schemas.openxmlformats.org/officeDocument/2006/relationships/hyperlink" Target="https://comptox.epa.gov/dashboard/chemical/details/DTXSID80199966" TargetMode="External"/><Relationship Id="rId137" Type="http://schemas.openxmlformats.org/officeDocument/2006/relationships/hyperlink" Target="https://comptox.epa.gov/dashboard/chemical/details/DTXSID2026446" TargetMode="External"/><Relationship Id="rId158" Type="http://schemas.openxmlformats.org/officeDocument/2006/relationships/hyperlink" Target="https://comptox.epa.gov/dashboard/chemical/details/DTXSID9027441" TargetMode="External"/><Relationship Id="rId302" Type="http://schemas.openxmlformats.org/officeDocument/2006/relationships/hyperlink" Target="https://comptox.epa.gov/dashboard/chemical/details/DTXSID20202928" TargetMode="External"/><Relationship Id="rId20" Type="http://schemas.openxmlformats.org/officeDocument/2006/relationships/hyperlink" Target="https://comptox.epa.gov/dashboard/chemical/details/DTXSID5060069" TargetMode="External"/><Relationship Id="rId41" Type="http://schemas.openxmlformats.org/officeDocument/2006/relationships/hyperlink" Target="https://comptox.epa.gov/dashboard/chemical/details/DTXSID3036496" TargetMode="External"/><Relationship Id="rId62" Type="http://schemas.openxmlformats.org/officeDocument/2006/relationships/hyperlink" Target="https://comptox.epa.gov/dashboard/chemical/details/DTXSID10200574" TargetMode="External"/><Relationship Id="rId83" Type="http://schemas.openxmlformats.org/officeDocument/2006/relationships/hyperlink" Target="https://comptox.epa.gov/dashboard/chemical/details/DTXSID10183015" TargetMode="External"/><Relationship Id="rId179" Type="http://schemas.openxmlformats.org/officeDocument/2006/relationships/hyperlink" Target="https://comptox.epa.gov/dashboard/chemical/details/DTXSID5047740" TargetMode="External"/><Relationship Id="rId190" Type="http://schemas.openxmlformats.org/officeDocument/2006/relationships/hyperlink" Target="https://comptox.epa.gov/dashboard/chemical/details/DTXSID2026157" TargetMode="External"/><Relationship Id="rId204" Type="http://schemas.openxmlformats.org/officeDocument/2006/relationships/hyperlink" Target="https://comptox.epa.gov/dashboard/chemical/details/DTXSID9020407" TargetMode="External"/><Relationship Id="rId225" Type="http://schemas.openxmlformats.org/officeDocument/2006/relationships/hyperlink" Target="https://comptox.epa.gov/dashboard/chemical/details/DTXSID5041851" TargetMode="External"/><Relationship Id="rId246" Type="http://schemas.openxmlformats.org/officeDocument/2006/relationships/hyperlink" Target="https://comptox.epa.gov/dashboard/chemical/details/DTXSID7021106" TargetMode="External"/><Relationship Id="rId267" Type="http://schemas.openxmlformats.org/officeDocument/2006/relationships/hyperlink" Target="https://comptox.epa.gov/dashboard/chemical/details/DTXSID0021961" TargetMode="External"/><Relationship Id="rId288" Type="http://schemas.openxmlformats.org/officeDocument/2006/relationships/hyperlink" Target="https://comptox.epa.gov/dashboard/chemical/details/DTXSID0064171" TargetMode="External"/><Relationship Id="rId106" Type="http://schemas.openxmlformats.org/officeDocument/2006/relationships/hyperlink" Target="https://comptox.epa.gov/dashboard/chemical/details/DTXSID0021337" TargetMode="External"/><Relationship Id="rId127" Type="http://schemas.openxmlformats.org/officeDocument/2006/relationships/hyperlink" Target="https://comptox.epa.gov/dashboard/chemical/details/DTXSID6020802" TargetMode="External"/><Relationship Id="rId10" Type="http://schemas.openxmlformats.org/officeDocument/2006/relationships/hyperlink" Target="https://comptox.epa.gov/dashboard/chemical/details/DTXSID8047553" TargetMode="External"/><Relationship Id="rId31" Type="http://schemas.openxmlformats.org/officeDocument/2006/relationships/hyperlink" Target="https://comptox.epa.gov/dashboard/chemical/details/DTXSID4049327" TargetMode="External"/><Relationship Id="rId52" Type="http://schemas.openxmlformats.org/officeDocument/2006/relationships/hyperlink" Target="https://comptox.epa.gov/dashboard/chemical/details/DTXSID101316863" TargetMode="External"/><Relationship Id="rId73" Type="http://schemas.openxmlformats.org/officeDocument/2006/relationships/hyperlink" Target="https://comptox.epa.gov/dashboard/chemical/details/DTXSID3058618" TargetMode="External"/><Relationship Id="rId94" Type="http://schemas.openxmlformats.org/officeDocument/2006/relationships/hyperlink" Target="https://comptox.epa.gov/dashboard/chemical/details/DTXSID5020576" TargetMode="External"/><Relationship Id="rId148" Type="http://schemas.openxmlformats.org/officeDocument/2006/relationships/hyperlink" Target="https://comptox.epa.gov/dashboard/chemical/details/DTXSID5021411" TargetMode="External"/><Relationship Id="rId169" Type="http://schemas.openxmlformats.org/officeDocument/2006/relationships/hyperlink" Target="https://comptox.epa.gov/dashboard/chemical/details/DTXSID3026279" TargetMode="External"/><Relationship Id="rId4" Type="http://schemas.openxmlformats.org/officeDocument/2006/relationships/hyperlink" Target="https://comptox.epa.gov/dashboard/chemical/details/DTXSID1037303" TargetMode="External"/><Relationship Id="rId180" Type="http://schemas.openxmlformats.org/officeDocument/2006/relationships/hyperlink" Target="https://comptox.epa.gov/dashboard/chemical/details/DTXSID8022292" TargetMode="External"/><Relationship Id="rId215" Type="http://schemas.openxmlformats.org/officeDocument/2006/relationships/hyperlink" Target="https://comptox.epa.gov/dashboard/chemical/details/DTXSID6021959" TargetMode="External"/><Relationship Id="rId236" Type="http://schemas.openxmlformats.org/officeDocument/2006/relationships/hyperlink" Target="https://comptox.epa.gov/dashboard/chemical/details/DTXSID7026156" TargetMode="External"/><Relationship Id="rId257" Type="http://schemas.openxmlformats.org/officeDocument/2006/relationships/hyperlink" Target="https://comptox.epa.gov/dashboard/chemical/details/DTXSID7027041" TargetMode="External"/><Relationship Id="rId278" Type="http://schemas.openxmlformats.org/officeDocument/2006/relationships/hyperlink" Target="https://comptox.epa.gov/dashboard/chemical/details/DTXSID5023877" TargetMode="External"/><Relationship Id="rId303" Type="http://schemas.openxmlformats.org/officeDocument/2006/relationships/hyperlink" Target="https://comptox.epa.gov/dashboard/chemical/details/DTXSID6027921" TargetMode="External"/><Relationship Id="rId42" Type="http://schemas.openxmlformats.org/officeDocument/2006/relationships/hyperlink" Target="https://comptox.epa.gov/dashboard/chemical/details/DTXSID60197384" TargetMode="External"/><Relationship Id="rId84" Type="http://schemas.openxmlformats.org/officeDocument/2006/relationships/hyperlink" Target="https://comptox.epa.gov/dashboard/chemical/details/DTXSID10204698" TargetMode="External"/><Relationship Id="rId138" Type="http://schemas.openxmlformats.org/officeDocument/2006/relationships/hyperlink" Target="https://comptox.epa.gov/dashboard/chemical/details/DTXSID0026044" TargetMode="External"/><Relationship Id="rId191" Type="http://schemas.openxmlformats.org/officeDocument/2006/relationships/hyperlink" Target="https://comptox.epa.gov/dashboard/chemical/details/DTXSID70274236" TargetMode="External"/><Relationship Id="rId205" Type="http://schemas.openxmlformats.org/officeDocument/2006/relationships/hyperlink" Target="https://comptox.epa.gov/dashboard/chemical/details/DTXSID8022163" TargetMode="External"/><Relationship Id="rId247" Type="http://schemas.openxmlformats.org/officeDocument/2006/relationships/hyperlink" Target="https://comptox.epa.gov/dashboard/chemical/details/DTXSID5032498" TargetMode="External"/><Relationship Id="rId107" Type="http://schemas.openxmlformats.org/officeDocument/2006/relationships/hyperlink" Target="https://comptox.epa.gov/dashboard/chemical/details/DTXSID101014653" TargetMode="External"/><Relationship Id="rId289" Type="http://schemas.openxmlformats.org/officeDocument/2006/relationships/hyperlink" Target="https://comptox.epa.gov/dashboard/chemical/details/DTXSID70891245" TargetMode="External"/><Relationship Id="rId11" Type="http://schemas.openxmlformats.org/officeDocument/2006/relationships/hyperlink" Target="https://comptox.epa.gov/dashboard/chemical/details/DTXSID7026368" TargetMode="External"/><Relationship Id="rId53" Type="http://schemas.openxmlformats.org/officeDocument/2006/relationships/hyperlink" Target="https://comptox.epa.gov/dashboard/chemical/details/DTXSID8071356" TargetMode="External"/><Relationship Id="rId149" Type="http://schemas.openxmlformats.org/officeDocument/2006/relationships/hyperlink" Target="https://comptox.epa.gov/dashboard/chemical/details/DTXSID4029149" TargetMode="External"/><Relationship Id="rId95" Type="http://schemas.openxmlformats.org/officeDocument/2006/relationships/hyperlink" Target="https://comptox.epa.gov/dashboard/chemical/details/DTXSID2026446" TargetMode="External"/><Relationship Id="rId160" Type="http://schemas.openxmlformats.org/officeDocument/2006/relationships/hyperlink" Target="https://comptox.epa.gov/dashboard/chemical/details/DTXSID40284428" TargetMode="External"/><Relationship Id="rId216" Type="http://schemas.openxmlformats.org/officeDocument/2006/relationships/hyperlink" Target="https://comptox.epa.gov/dashboard/chemical/details/DTXSID1024627" TargetMode="External"/><Relationship Id="rId258" Type="http://schemas.openxmlformats.org/officeDocument/2006/relationships/hyperlink" Target="https://comptox.epa.gov/dashboard/chemical/details/DTXSID7021815" TargetMode="External"/><Relationship Id="rId22" Type="http://schemas.openxmlformats.org/officeDocument/2006/relationships/hyperlink" Target="https://comptox.epa.gov/dashboard/chemical/details/DTXSID9022528" TargetMode="External"/><Relationship Id="rId64" Type="http://schemas.openxmlformats.org/officeDocument/2006/relationships/hyperlink" Target="https://comptox.epa.gov/dashboard/chemical/details/DTXSID50197318" TargetMode="External"/><Relationship Id="rId118" Type="http://schemas.openxmlformats.org/officeDocument/2006/relationships/hyperlink" Target="https://comptox.epa.gov/dashboard/chemical/details/DTXSID00197383" TargetMode="External"/><Relationship Id="rId171" Type="http://schemas.openxmlformats.org/officeDocument/2006/relationships/hyperlink" Target="https://comptox.epa.gov/dashboard/chemical/details/DTXSID9027312" TargetMode="External"/><Relationship Id="rId227" Type="http://schemas.openxmlformats.org/officeDocument/2006/relationships/hyperlink" Target="https://comptox.epa.gov/dashboard/chemical/details/DTXSID3024104" TargetMode="External"/><Relationship Id="rId269" Type="http://schemas.openxmlformats.org/officeDocument/2006/relationships/hyperlink" Target="https://comptox.epa.gov/dashboard/chemical/details/DTXSID4020248" TargetMode="External"/><Relationship Id="rId33" Type="http://schemas.openxmlformats.org/officeDocument/2006/relationships/hyperlink" Target="https://comptox.epa.gov/dashboard/chemical/details/DTXSID2032398" TargetMode="External"/><Relationship Id="rId129" Type="http://schemas.openxmlformats.org/officeDocument/2006/relationships/hyperlink" Target="https://comptox.epa.gov/dashboard/chemical/details/DTXSID7045447" TargetMode="External"/><Relationship Id="rId280" Type="http://schemas.openxmlformats.org/officeDocument/2006/relationships/hyperlink" Target="https://comptox.epa.gov/dashboard/chemical/details/DTXSID2021993" TargetMode="External"/><Relationship Id="rId75" Type="http://schemas.openxmlformats.org/officeDocument/2006/relationships/hyperlink" Target="https://comptox.epa.gov/dashboard/chemical/details/DTXSID50204354" TargetMode="External"/><Relationship Id="rId140" Type="http://schemas.openxmlformats.org/officeDocument/2006/relationships/hyperlink" Target="https://comptox.epa.gov/dashboard/chemical/details/DTXSID2020006" TargetMode="External"/><Relationship Id="rId182" Type="http://schemas.openxmlformats.org/officeDocument/2006/relationships/hyperlink" Target="https://comptox.epa.gov/dashboard/chemical/details/DTXSID60337884" TargetMode="External"/><Relationship Id="rId6" Type="http://schemas.openxmlformats.org/officeDocument/2006/relationships/hyperlink" Target="https://comptox.epa.gov/dashboard/chemical/details/DTXSID00202163" TargetMode="External"/><Relationship Id="rId238" Type="http://schemas.openxmlformats.org/officeDocument/2006/relationships/hyperlink" Target="https://comptox.epa.gov/dashboard/chemical/details/DTXSID504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4BC9E-FAF1-4587-BC2C-1576B952198B}">
  <dimension ref="A1:AQ353"/>
  <sheetViews>
    <sheetView tabSelected="1" topLeftCell="E1" zoomScaleNormal="100" workbookViewId="0">
      <pane ySplit="1" topLeftCell="A2" activePane="bottomLeft" state="frozen"/>
      <selection activeCell="E1" sqref="E1"/>
      <selection pane="bottomLeft" activeCell="J2" sqref="J2"/>
    </sheetView>
  </sheetViews>
  <sheetFormatPr defaultColWidth="8.86328125" defaultRowHeight="14.25" x14ac:dyDescent="0.45"/>
  <cols>
    <col min="1" max="1" width="9.86328125" style="2" customWidth="1"/>
    <col min="2" max="2" width="68.73046875" style="2" customWidth="1"/>
    <col min="3" max="5" width="31.59765625" style="2" customWidth="1"/>
    <col min="6" max="6" width="17.73046875" style="2" customWidth="1"/>
    <col min="7" max="7" width="12.3984375" style="1" customWidth="1"/>
    <col min="8" max="8" width="15" style="2" customWidth="1"/>
    <col min="9" max="9" width="9.1328125" style="2"/>
    <col min="10" max="10" width="10.1328125" style="2" customWidth="1"/>
    <col min="11" max="11" width="60" style="2" customWidth="1"/>
    <col min="12" max="12" width="36.86328125" style="2" customWidth="1"/>
    <col min="13" max="13" width="10.1328125" style="2" customWidth="1"/>
    <col min="14" max="14" width="18" style="2" bestFit="1" customWidth="1"/>
    <col min="15" max="15" width="8.86328125" style="2" customWidth="1"/>
    <col min="16" max="16" width="11.265625" style="2" customWidth="1"/>
    <col min="17" max="17" width="15.86328125" style="2" customWidth="1"/>
    <col min="18" max="18" width="7.3984375" style="4" customWidth="1"/>
    <col min="19" max="19" width="6.265625" style="2" customWidth="1"/>
    <col min="20" max="20" width="10.59765625" style="2" customWidth="1"/>
    <col min="21" max="21" width="6" style="2" customWidth="1"/>
    <col min="22" max="22" width="11.265625" style="1" customWidth="1"/>
    <col min="23" max="23" width="11.86328125" style="1" customWidth="1"/>
    <col min="24" max="24" width="7.73046875" style="5" customWidth="1"/>
    <col min="25" max="25" width="14.1328125" style="1" customWidth="1"/>
    <col min="26" max="26" width="13.73046875" style="1" customWidth="1"/>
    <col min="27" max="27" width="13.265625" style="1" customWidth="1"/>
    <col min="28" max="28" width="14.59765625" style="2" customWidth="1"/>
    <col min="29" max="29" width="13.86328125" style="2" customWidth="1"/>
    <col min="30" max="30" width="14.73046875" style="2" customWidth="1"/>
    <col min="31" max="31" width="25" style="2" customWidth="1"/>
    <col min="32" max="32" width="13.3984375" style="2" customWidth="1"/>
    <col min="33" max="33" width="17.73046875" style="2" customWidth="1"/>
    <col min="34" max="35" width="8.86328125" style="2" customWidth="1"/>
    <col min="36" max="36" width="43.265625" style="2" bestFit="1" customWidth="1"/>
    <col min="37" max="37" width="21.265625" style="2" customWidth="1"/>
    <col min="38" max="16384" width="8.86328125" style="2"/>
  </cols>
  <sheetData>
    <row r="1" spans="1:42" ht="28.5" x14ac:dyDescent="0.45">
      <c r="A1" s="2" t="s">
        <v>3609</v>
      </c>
      <c r="B1" s="2" t="s">
        <v>0</v>
      </c>
      <c r="C1" s="2" t="s">
        <v>3612</v>
      </c>
      <c r="D1" s="2" t="s">
        <v>3611</v>
      </c>
      <c r="E1" s="12" t="s">
        <v>3610</v>
      </c>
      <c r="F1" s="12" t="s">
        <v>3613</v>
      </c>
      <c r="G1" s="1" t="s">
        <v>3614</v>
      </c>
      <c r="H1" s="2" t="s">
        <v>1</v>
      </c>
      <c r="I1" s="2" t="s">
        <v>2902</v>
      </c>
      <c r="J1" s="2" t="s">
        <v>3615</v>
      </c>
      <c r="K1" s="2" t="s">
        <v>2344</v>
      </c>
      <c r="L1" s="2" t="s">
        <v>2</v>
      </c>
      <c r="M1" s="2" t="s">
        <v>3</v>
      </c>
      <c r="N1" s="2" t="s">
        <v>4</v>
      </c>
      <c r="O1" s="2" t="s">
        <v>5</v>
      </c>
      <c r="P1" s="2" t="s">
        <v>6</v>
      </c>
      <c r="Q1" s="2" t="s">
        <v>7</v>
      </c>
      <c r="R1" s="4" t="s">
        <v>8</v>
      </c>
      <c r="S1" s="2" t="s">
        <v>9</v>
      </c>
      <c r="T1" s="2" t="s">
        <v>10</v>
      </c>
      <c r="U1" s="2" t="s">
        <v>11</v>
      </c>
      <c r="V1" s="1" t="s">
        <v>12</v>
      </c>
      <c r="W1" s="1" t="s">
        <v>13</v>
      </c>
      <c r="X1" s="5" t="s">
        <v>2342</v>
      </c>
      <c r="Y1" s="1" t="s">
        <v>2865</v>
      </c>
      <c r="Z1" s="1" t="s">
        <v>2866</v>
      </c>
      <c r="AA1" s="1" t="s">
        <v>2867</v>
      </c>
      <c r="AB1" s="2" t="s">
        <v>2853</v>
      </c>
      <c r="AC1" s="2" t="s">
        <v>2854</v>
      </c>
      <c r="AD1" s="2" t="s">
        <v>2855</v>
      </c>
      <c r="AE1" s="7" t="s">
        <v>2285</v>
      </c>
      <c r="AF1" s="7" t="s">
        <v>2722</v>
      </c>
      <c r="AG1" s="7" t="s">
        <v>2723</v>
      </c>
      <c r="AH1" s="2" t="s">
        <v>2740</v>
      </c>
      <c r="AI1" s="2" t="s">
        <v>2520</v>
      </c>
      <c r="AJ1" s="2" t="s">
        <v>2521</v>
      </c>
      <c r="AK1" s="2" t="s">
        <v>2522</v>
      </c>
      <c r="AL1" s="2" t="s">
        <v>2523</v>
      </c>
      <c r="AM1" s="2" t="s">
        <v>2741</v>
      </c>
      <c r="AN1" s="2" t="s">
        <v>2742</v>
      </c>
      <c r="AO1" s="2" t="s">
        <v>2743</v>
      </c>
      <c r="AP1" s="2" t="s">
        <v>2744</v>
      </c>
    </row>
    <row r="2" spans="1:42" x14ac:dyDescent="0.45">
      <c r="A2" s="2">
        <v>1</v>
      </c>
      <c r="B2" s="2" t="s">
        <v>21</v>
      </c>
      <c r="C2" s="2" t="s">
        <v>244</v>
      </c>
      <c r="D2" s="2" t="s">
        <v>3484</v>
      </c>
      <c r="E2" s="2" t="s">
        <v>2904</v>
      </c>
      <c r="F2" s="2" t="s">
        <v>350</v>
      </c>
      <c r="G2" s="1">
        <v>399.94388148500002</v>
      </c>
      <c r="H2" s="2" t="s">
        <v>571</v>
      </c>
      <c r="I2" s="2" t="s">
        <v>2903</v>
      </c>
      <c r="J2" s="2">
        <v>67734</v>
      </c>
      <c r="K2" s="2" t="s">
        <v>800</v>
      </c>
      <c r="L2" s="2" t="s">
        <v>1036</v>
      </c>
      <c r="M2" s="2" t="s">
        <v>1480</v>
      </c>
      <c r="N2" s="2" t="s">
        <v>1976</v>
      </c>
      <c r="O2" s="3" t="s">
        <v>1262</v>
      </c>
      <c r="P2" s="2" t="s">
        <v>1264</v>
      </c>
      <c r="Q2" s="2" t="s">
        <v>1266</v>
      </c>
      <c r="R2" s="4">
        <v>9.3170000000000002</v>
      </c>
      <c r="S2" s="2">
        <v>559</v>
      </c>
      <c r="U2" s="2" t="s">
        <v>1269</v>
      </c>
      <c r="V2" s="1">
        <v>398.93511999999998</v>
      </c>
      <c r="W2" s="1">
        <v>398.93605648499999</v>
      </c>
      <c r="X2" s="5">
        <f t="shared" ref="X2:X33" si="0">1000000*(V2-W2)/W2</f>
        <v>-2.3474564025683673</v>
      </c>
      <c r="Y2" s="1">
        <v>79.956800000000001</v>
      </c>
      <c r="Z2" s="1">
        <v>98.955200000000005</v>
      </c>
      <c r="AB2" s="2" t="s">
        <v>1744</v>
      </c>
      <c r="AC2" s="2" t="s">
        <v>1743</v>
      </c>
      <c r="AD2" s="1"/>
      <c r="AE2" s="2" t="s">
        <v>2334</v>
      </c>
      <c r="AH2" s="2" t="s">
        <v>2524</v>
      </c>
      <c r="AI2" s="2" t="s">
        <v>2525</v>
      </c>
      <c r="AJ2" s="2" t="s">
        <v>2526</v>
      </c>
      <c r="AK2" s="2" t="s">
        <v>2527</v>
      </c>
      <c r="AL2" s="2" t="s">
        <v>2528</v>
      </c>
      <c r="AM2" s="2" t="s">
        <v>2529</v>
      </c>
    </row>
    <row r="3" spans="1:42" x14ac:dyDescent="0.45">
      <c r="A3" s="2">
        <v>2</v>
      </c>
      <c r="B3" s="2" t="s">
        <v>22</v>
      </c>
      <c r="C3" s="2" t="s">
        <v>22</v>
      </c>
      <c r="D3" s="2" t="s">
        <v>3544</v>
      </c>
      <c r="E3" s="2" t="s">
        <v>22</v>
      </c>
      <c r="F3" s="2" t="s">
        <v>351</v>
      </c>
      <c r="G3" s="1">
        <v>388.15220325000001</v>
      </c>
      <c r="H3" s="2" t="s">
        <v>572</v>
      </c>
      <c r="I3" s="2" t="s">
        <v>2905</v>
      </c>
      <c r="J3" s="2">
        <v>371610</v>
      </c>
      <c r="K3" s="2" t="s">
        <v>801</v>
      </c>
      <c r="L3" s="2" t="s">
        <v>1037</v>
      </c>
      <c r="M3" s="2" t="s">
        <v>1481</v>
      </c>
      <c r="N3" s="2" t="s">
        <v>1976</v>
      </c>
      <c r="O3" s="3" t="s">
        <v>1262</v>
      </c>
      <c r="P3" s="2" t="s">
        <v>1264</v>
      </c>
      <c r="Q3" s="2" t="s">
        <v>1266</v>
      </c>
      <c r="R3" s="4">
        <v>10.237</v>
      </c>
      <c r="S3" s="2">
        <v>614</v>
      </c>
      <c r="U3" s="2" t="s">
        <v>1269</v>
      </c>
      <c r="V3" s="1">
        <v>387.14496000000003</v>
      </c>
      <c r="W3" s="1">
        <v>387.14437824999999</v>
      </c>
      <c r="X3" s="5">
        <f t="shared" si="0"/>
        <v>1.5026693727731355</v>
      </c>
      <c r="Y3" s="1">
        <v>177.05520000000001</v>
      </c>
      <c r="Z3" s="1">
        <v>195.06569999999999</v>
      </c>
      <c r="AA3" s="1">
        <v>151.07589999999999</v>
      </c>
      <c r="AB3" s="2" t="s">
        <v>1735</v>
      </c>
      <c r="AC3" s="2" t="s">
        <v>1736</v>
      </c>
      <c r="AD3" s="2" t="s">
        <v>1737</v>
      </c>
      <c r="AE3" s="2" t="s">
        <v>2272</v>
      </c>
      <c r="AH3" s="2" t="s">
        <v>2524</v>
      </c>
      <c r="AI3" s="2" t="s">
        <v>2525</v>
      </c>
      <c r="AJ3" s="2" t="s">
        <v>2530</v>
      </c>
      <c r="AK3" s="2" t="s">
        <v>2531</v>
      </c>
      <c r="AM3" s="2" t="s">
        <v>2531</v>
      </c>
    </row>
    <row r="4" spans="1:42" ht="14.45" customHeight="1" x14ac:dyDescent="0.45">
      <c r="A4" s="2">
        <v>3</v>
      </c>
      <c r="B4" s="2" t="s">
        <v>23</v>
      </c>
      <c r="C4" s="2" t="s">
        <v>23</v>
      </c>
      <c r="D4" s="2" t="s">
        <v>3319</v>
      </c>
      <c r="F4" s="2" t="s">
        <v>352</v>
      </c>
      <c r="G4" s="1">
        <v>288.06338820000002</v>
      </c>
      <c r="H4" s="2" t="s">
        <v>573</v>
      </c>
      <c r="J4" s="2">
        <v>662</v>
      </c>
      <c r="K4" s="2" t="s">
        <v>802</v>
      </c>
      <c r="L4" s="2" t="s">
        <v>1038</v>
      </c>
      <c r="M4" s="2" t="s">
        <v>1482</v>
      </c>
      <c r="N4" s="2" t="s">
        <v>1976</v>
      </c>
      <c r="O4" s="11">
        <v>3</v>
      </c>
      <c r="P4" s="2" t="s">
        <v>1264</v>
      </c>
      <c r="Q4" s="2" t="s">
        <v>1266</v>
      </c>
      <c r="R4" s="4">
        <v>5.2930000000000001</v>
      </c>
      <c r="S4" s="2">
        <v>318</v>
      </c>
      <c r="U4" s="2" t="s">
        <v>1269</v>
      </c>
      <c r="V4" s="1">
        <v>287.05703999999997</v>
      </c>
      <c r="W4" s="1">
        <v>287.05556319999999</v>
      </c>
      <c r="X4" s="5">
        <f t="shared" si="0"/>
        <v>5.1446485952571477</v>
      </c>
      <c r="Y4" s="1">
        <v>125.0239</v>
      </c>
      <c r="Z4" s="1">
        <v>177.05520000000001</v>
      </c>
      <c r="AA4" s="1">
        <v>259.06060000000002</v>
      </c>
      <c r="AB4" s="2" t="s">
        <v>1738</v>
      </c>
      <c r="AC4" s="2" t="s">
        <v>1735</v>
      </c>
      <c r="AD4" s="2" t="s">
        <v>1739</v>
      </c>
      <c r="AE4" s="2" t="s">
        <v>2272</v>
      </c>
      <c r="AH4" s="2" t="s">
        <v>2524</v>
      </c>
      <c r="AI4" s="2" t="s">
        <v>2525</v>
      </c>
      <c r="AJ4" s="2" t="s">
        <v>2530</v>
      </c>
      <c r="AK4" s="2" t="s">
        <v>2532</v>
      </c>
      <c r="AL4" s="2" t="s">
        <v>2533</v>
      </c>
      <c r="AM4" s="2" t="s">
        <v>2534</v>
      </c>
      <c r="AN4" s="2" t="s">
        <v>2535</v>
      </c>
    </row>
    <row r="5" spans="1:42" ht="14.45" customHeight="1" x14ac:dyDescent="0.45">
      <c r="A5" s="2">
        <v>4</v>
      </c>
      <c r="B5" s="2" t="s">
        <v>24</v>
      </c>
      <c r="C5" s="2" t="s">
        <v>245</v>
      </c>
      <c r="D5" s="2" t="s">
        <v>3587</v>
      </c>
      <c r="E5" s="2" t="s">
        <v>245</v>
      </c>
      <c r="F5" s="2" t="s">
        <v>353</v>
      </c>
      <c r="G5" s="1">
        <v>464.09547626</v>
      </c>
      <c r="H5" s="2" t="s">
        <v>574</v>
      </c>
      <c r="I5" s="2" t="s">
        <v>2906</v>
      </c>
      <c r="J5" s="2">
        <v>12442954</v>
      </c>
      <c r="K5" s="2" t="s">
        <v>803</v>
      </c>
      <c r="L5" s="2" t="s">
        <v>1039</v>
      </c>
      <c r="M5" s="2" t="s">
        <v>1483</v>
      </c>
      <c r="N5" s="2" t="s">
        <v>1976</v>
      </c>
      <c r="O5" s="11">
        <v>3</v>
      </c>
      <c r="P5" s="2" t="s">
        <v>1264</v>
      </c>
      <c r="Q5" s="2" t="s">
        <v>1266</v>
      </c>
      <c r="R5" s="4">
        <v>5.1619999999999999</v>
      </c>
      <c r="S5" s="2">
        <v>310</v>
      </c>
      <c r="U5" s="2" t="s">
        <v>1269</v>
      </c>
      <c r="V5" s="1">
        <v>463.08884</v>
      </c>
      <c r="W5" s="1">
        <v>463.08765125999997</v>
      </c>
      <c r="X5" s="5">
        <f t="shared" si="0"/>
        <v>2.5669870418644964</v>
      </c>
      <c r="Y5" s="1">
        <v>301.03480000000002</v>
      </c>
      <c r="Z5" s="1">
        <v>178.99809999999999</v>
      </c>
      <c r="AA5" s="1">
        <v>151.00309999999999</v>
      </c>
      <c r="AB5" s="2" t="s">
        <v>1983</v>
      </c>
      <c r="AC5" s="2" t="s">
        <v>1794</v>
      </c>
      <c r="AD5" s="2" t="s">
        <v>1784</v>
      </c>
      <c r="AE5" s="2" t="s">
        <v>2272</v>
      </c>
      <c r="AH5" s="2" t="s">
        <v>2524</v>
      </c>
      <c r="AI5" s="2" t="s">
        <v>2525</v>
      </c>
      <c r="AJ5" s="2" t="s">
        <v>2530</v>
      </c>
      <c r="AK5" s="2" t="s">
        <v>2532</v>
      </c>
      <c r="AL5" s="2" t="s">
        <v>2536</v>
      </c>
      <c r="AM5" s="2" t="s">
        <v>2748</v>
      </c>
    </row>
    <row r="6" spans="1:42" x14ac:dyDescent="0.45">
      <c r="A6" s="2">
        <v>5</v>
      </c>
      <c r="B6" s="2" t="s">
        <v>25</v>
      </c>
      <c r="C6" s="2" t="s">
        <v>246</v>
      </c>
      <c r="D6" s="2" t="s">
        <v>3486</v>
      </c>
      <c r="E6" s="2" t="s">
        <v>25</v>
      </c>
      <c r="F6" s="2" t="s">
        <v>354</v>
      </c>
      <c r="G6" s="1">
        <v>363.97689615500002</v>
      </c>
      <c r="H6" s="2" t="s">
        <v>575</v>
      </c>
      <c r="I6" s="2" t="s">
        <v>2907</v>
      </c>
      <c r="J6" s="2">
        <v>67818</v>
      </c>
      <c r="K6" s="2" t="s">
        <v>804</v>
      </c>
      <c r="L6" s="2" t="s">
        <v>1040</v>
      </c>
      <c r="M6" s="2" t="s">
        <v>1484</v>
      </c>
      <c r="N6" s="2" t="s">
        <v>1976</v>
      </c>
      <c r="O6" s="3" t="s">
        <v>1263</v>
      </c>
      <c r="P6" s="2" t="s">
        <v>1264</v>
      </c>
      <c r="Q6" s="2" t="s">
        <v>1266</v>
      </c>
      <c r="R6" s="4">
        <v>8.24</v>
      </c>
      <c r="S6" s="2">
        <v>494</v>
      </c>
      <c r="U6" s="2" t="s">
        <v>1269</v>
      </c>
      <c r="V6" s="1">
        <v>362.97014999999999</v>
      </c>
      <c r="W6" s="1">
        <v>362.96907115499999</v>
      </c>
      <c r="X6" s="5">
        <f t="shared" si="0"/>
        <v>2.9722780416579786</v>
      </c>
      <c r="Y6" s="1">
        <v>318.97919999999999</v>
      </c>
      <c r="Z6" s="1">
        <v>168.9888</v>
      </c>
      <c r="AA6" s="1">
        <v>130.99199999999999</v>
      </c>
      <c r="AB6" s="2" t="s">
        <v>1740</v>
      </c>
      <c r="AC6" s="2" t="s">
        <v>1741</v>
      </c>
      <c r="AD6" s="2" t="s">
        <v>1742</v>
      </c>
      <c r="AE6" s="2" t="s">
        <v>2334</v>
      </c>
      <c r="AH6" s="2" t="s">
        <v>2524</v>
      </c>
      <c r="AI6" s="2" t="s">
        <v>2525</v>
      </c>
      <c r="AJ6" s="2" t="s">
        <v>2526</v>
      </c>
      <c r="AK6" s="2" t="s">
        <v>2527</v>
      </c>
      <c r="AL6" s="2" t="s">
        <v>2528</v>
      </c>
      <c r="AM6" s="2" t="s">
        <v>2537</v>
      </c>
    </row>
    <row r="7" spans="1:42" ht="14.45" customHeight="1" x14ac:dyDescent="0.45">
      <c r="A7" s="2">
        <v>6</v>
      </c>
      <c r="B7" s="2" t="s">
        <v>26</v>
      </c>
      <c r="C7" s="2" t="s">
        <v>247</v>
      </c>
      <c r="D7" s="2" t="s">
        <v>3487</v>
      </c>
      <c r="E7" s="2" t="s">
        <v>2909</v>
      </c>
      <c r="F7" s="2" t="s">
        <v>355</v>
      </c>
      <c r="G7" s="1">
        <v>449.94068792500002</v>
      </c>
      <c r="H7" s="2" t="s">
        <v>576</v>
      </c>
      <c r="I7" s="2" t="s">
        <v>2908</v>
      </c>
      <c r="J7" s="2">
        <v>67820</v>
      </c>
      <c r="K7" s="2" t="s">
        <v>805</v>
      </c>
      <c r="L7" s="2" t="s">
        <v>1041</v>
      </c>
      <c r="M7" s="2" t="s">
        <v>1485</v>
      </c>
      <c r="N7" s="2" t="s">
        <v>1976</v>
      </c>
      <c r="O7" s="3" t="s">
        <v>1262</v>
      </c>
      <c r="P7" s="2" t="s">
        <v>1264</v>
      </c>
      <c r="Q7" s="2" t="s">
        <v>1266</v>
      </c>
      <c r="R7" s="4">
        <v>10.36</v>
      </c>
      <c r="S7" s="2">
        <v>622</v>
      </c>
      <c r="U7" s="2" t="s">
        <v>1269</v>
      </c>
      <c r="V7" s="1">
        <v>448.93432999999999</v>
      </c>
      <c r="W7" s="1">
        <v>448.93286292499999</v>
      </c>
      <c r="X7" s="5">
        <f t="shared" si="0"/>
        <v>3.2679162546377225</v>
      </c>
      <c r="Y7" s="1">
        <v>79.956800000000001</v>
      </c>
      <c r="Z7" s="1">
        <v>98.955200000000005</v>
      </c>
      <c r="AA7" s="1">
        <v>168.9888</v>
      </c>
      <c r="AB7" s="2" t="s">
        <v>1744</v>
      </c>
      <c r="AC7" s="2" t="s">
        <v>1743</v>
      </c>
      <c r="AD7" s="2" t="s">
        <v>1741</v>
      </c>
      <c r="AE7" s="2" t="s">
        <v>2334</v>
      </c>
      <c r="AH7" s="2" t="s">
        <v>2524</v>
      </c>
      <c r="AI7" s="2" t="s">
        <v>2525</v>
      </c>
      <c r="AJ7" s="2" t="s">
        <v>2526</v>
      </c>
      <c r="AK7" s="2" t="s">
        <v>2527</v>
      </c>
      <c r="AL7" s="2" t="s">
        <v>2528</v>
      </c>
      <c r="AM7" s="2" t="s">
        <v>2529</v>
      </c>
    </row>
    <row r="8" spans="1:42" x14ac:dyDescent="0.45">
      <c r="A8" s="2">
        <v>7</v>
      </c>
      <c r="B8" s="2" t="s">
        <v>27</v>
      </c>
      <c r="C8" s="2" t="s">
        <v>27</v>
      </c>
      <c r="D8" s="2" t="s">
        <v>3534</v>
      </c>
      <c r="E8" s="2" t="s">
        <v>2911</v>
      </c>
      <c r="F8" s="2" t="s">
        <v>356</v>
      </c>
      <c r="G8" s="1">
        <v>486.18898272000001</v>
      </c>
      <c r="H8" s="2" t="s">
        <v>577</v>
      </c>
      <c r="I8" s="2" t="s">
        <v>2910</v>
      </c>
      <c r="J8" s="2">
        <v>171308</v>
      </c>
      <c r="K8" s="2" t="s">
        <v>806</v>
      </c>
      <c r="L8" s="2" t="s">
        <v>1042</v>
      </c>
      <c r="M8" s="2" t="s">
        <v>1486</v>
      </c>
      <c r="N8" s="2" t="s">
        <v>1976</v>
      </c>
      <c r="O8" s="3" t="s">
        <v>1262</v>
      </c>
      <c r="P8" s="2" t="s">
        <v>1264</v>
      </c>
      <c r="Q8" s="2" t="s">
        <v>1266</v>
      </c>
      <c r="R8" s="4">
        <v>8.9779999999999998</v>
      </c>
      <c r="S8" s="2">
        <v>539</v>
      </c>
      <c r="U8" s="2" t="s">
        <v>1269</v>
      </c>
      <c r="V8" s="1">
        <v>485.1814</v>
      </c>
      <c r="W8" s="1">
        <v>485.18115771999999</v>
      </c>
      <c r="X8" s="5">
        <f t="shared" si="0"/>
        <v>0.49935987033703544</v>
      </c>
      <c r="Y8" s="1">
        <v>399.18079999999998</v>
      </c>
      <c r="Z8" s="1">
        <v>441.19130000000001</v>
      </c>
      <c r="AA8" s="1">
        <v>235.09700000000001</v>
      </c>
      <c r="AB8" s="2" t="s">
        <v>1745</v>
      </c>
      <c r="AC8" s="2" t="s">
        <v>1746</v>
      </c>
      <c r="AD8" s="2" t="s">
        <v>1747</v>
      </c>
      <c r="AE8" s="2" t="s">
        <v>2272</v>
      </c>
      <c r="AH8" s="2" t="s">
        <v>2524</v>
      </c>
      <c r="AI8" s="2" t="s">
        <v>2525</v>
      </c>
      <c r="AJ8" s="2" t="s">
        <v>2530</v>
      </c>
      <c r="AK8" s="2" t="s">
        <v>2531</v>
      </c>
      <c r="AM8" s="2" t="s">
        <v>2531</v>
      </c>
    </row>
    <row r="9" spans="1:42" x14ac:dyDescent="0.45">
      <c r="A9" s="2">
        <v>8</v>
      </c>
      <c r="B9" s="2" t="s">
        <v>28</v>
      </c>
      <c r="C9" s="2" t="s">
        <v>28</v>
      </c>
      <c r="D9" s="2" t="s">
        <v>3408</v>
      </c>
      <c r="E9" s="2" t="s">
        <v>28</v>
      </c>
      <c r="F9" s="2" t="s">
        <v>357</v>
      </c>
      <c r="G9" s="1">
        <v>266.15518013000002</v>
      </c>
      <c r="H9" s="2" t="s">
        <v>578</v>
      </c>
      <c r="I9" s="2" t="s">
        <v>2912</v>
      </c>
      <c r="J9" s="2">
        <v>8778</v>
      </c>
      <c r="K9" s="2" t="s">
        <v>807</v>
      </c>
      <c r="L9" s="2" t="s">
        <v>1043</v>
      </c>
      <c r="M9" s="2" t="s">
        <v>1487</v>
      </c>
      <c r="N9" s="2" t="s">
        <v>1976</v>
      </c>
      <c r="O9" s="3" t="s">
        <v>1262</v>
      </c>
      <c r="P9" s="2" t="s">
        <v>1264</v>
      </c>
      <c r="Q9" s="2" t="s">
        <v>1266</v>
      </c>
      <c r="R9" s="4">
        <v>11</v>
      </c>
      <c r="S9" s="2">
        <v>653</v>
      </c>
      <c r="U9" s="2" t="s">
        <v>1269</v>
      </c>
      <c r="V9" s="1">
        <v>265.14960000000002</v>
      </c>
      <c r="W9" s="1">
        <v>265.14735512999999</v>
      </c>
      <c r="X9" s="5">
        <f t="shared" si="0"/>
        <v>8.4664996900541478</v>
      </c>
      <c r="Y9" s="1">
        <v>79.9572</v>
      </c>
      <c r="AB9" s="2" t="s">
        <v>1744</v>
      </c>
      <c r="AC9" s="1"/>
      <c r="AD9" s="1"/>
      <c r="AE9" s="2" t="s">
        <v>2244</v>
      </c>
      <c r="AH9" s="2" t="s">
        <v>2524</v>
      </c>
      <c r="AI9" s="2" t="s">
        <v>2525</v>
      </c>
      <c r="AJ9" s="2" t="s">
        <v>2539</v>
      </c>
      <c r="AK9" s="2" t="s">
        <v>2540</v>
      </c>
      <c r="AL9" s="2" t="s">
        <v>2541</v>
      </c>
      <c r="AM9" s="2" t="s">
        <v>2542</v>
      </c>
    </row>
    <row r="10" spans="1:42" x14ac:dyDescent="0.45">
      <c r="A10" s="2">
        <v>9</v>
      </c>
      <c r="B10" s="2" t="s">
        <v>29</v>
      </c>
      <c r="C10" s="2" t="s">
        <v>29</v>
      </c>
      <c r="D10" s="2" t="s">
        <v>3480</v>
      </c>
      <c r="E10" s="2" t="s">
        <v>29</v>
      </c>
      <c r="F10" s="2" t="s">
        <v>358</v>
      </c>
      <c r="G10" s="1">
        <v>470.19406808999997</v>
      </c>
      <c r="H10" s="2" t="s">
        <v>579</v>
      </c>
      <c r="I10" s="2" t="s">
        <v>2913</v>
      </c>
      <c r="J10" s="2">
        <v>65751</v>
      </c>
      <c r="K10" s="2" t="s">
        <v>808</v>
      </c>
      <c r="L10" s="2" t="s">
        <v>1044</v>
      </c>
      <c r="M10" s="2" t="s">
        <v>1488</v>
      </c>
      <c r="N10" s="2" t="s">
        <v>1976</v>
      </c>
      <c r="O10" s="3" t="s">
        <v>1262</v>
      </c>
      <c r="P10" s="2" t="s">
        <v>1264</v>
      </c>
      <c r="Q10" s="2" t="s">
        <v>1266</v>
      </c>
      <c r="R10" s="4">
        <v>9.94</v>
      </c>
      <c r="S10" s="2">
        <v>596</v>
      </c>
      <c r="U10" s="2" t="s">
        <v>1269</v>
      </c>
      <c r="V10" s="1">
        <v>469.18490000000003</v>
      </c>
      <c r="W10" s="1">
        <v>469.18624</v>
      </c>
      <c r="X10" s="5">
        <f t="shared" si="0"/>
        <v>-2.8560087354023573</v>
      </c>
      <c r="Y10" s="1">
        <v>425.19639999999998</v>
      </c>
      <c r="Z10" s="1">
        <v>383.18579999999997</v>
      </c>
      <c r="AA10" s="1">
        <v>381.20659999999998</v>
      </c>
      <c r="AB10" s="2" t="s">
        <v>1749</v>
      </c>
      <c r="AC10" s="2" t="s">
        <v>1751</v>
      </c>
      <c r="AD10" s="2" t="s">
        <v>1750</v>
      </c>
      <c r="AE10" s="2" t="s">
        <v>2272</v>
      </c>
      <c r="AH10" s="2" t="s">
        <v>2524</v>
      </c>
      <c r="AI10" s="2" t="s">
        <v>2525</v>
      </c>
      <c r="AJ10" s="2" t="s">
        <v>2530</v>
      </c>
      <c r="AK10" s="2" t="s">
        <v>2531</v>
      </c>
      <c r="AM10" s="2" t="s">
        <v>2531</v>
      </c>
    </row>
    <row r="11" spans="1:42" x14ac:dyDescent="0.45">
      <c r="A11" s="2">
        <v>10</v>
      </c>
      <c r="B11" s="2" t="s">
        <v>30</v>
      </c>
      <c r="C11" s="2" t="s">
        <v>248</v>
      </c>
      <c r="D11" s="2" t="s">
        <v>3483</v>
      </c>
      <c r="E11" s="2" t="s">
        <v>2915</v>
      </c>
      <c r="F11" s="2" t="s">
        <v>359</v>
      </c>
      <c r="G11" s="1">
        <v>599.93110724500002</v>
      </c>
      <c r="H11" s="2" t="s">
        <v>580</v>
      </c>
      <c r="I11" s="2" t="s">
        <v>2914</v>
      </c>
      <c r="J11" s="2">
        <v>67636</v>
      </c>
      <c r="K11" s="2" t="s">
        <v>809</v>
      </c>
      <c r="L11" s="2" t="s">
        <v>1045</v>
      </c>
      <c r="M11" s="2" t="s">
        <v>1489</v>
      </c>
      <c r="N11" s="2" t="s">
        <v>1976</v>
      </c>
      <c r="O11" s="3" t="s">
        <v>1262</v>
      </c>
      <c r="P11" s="2" t="s">
        <v>1264</v>
      </c>
      <c r="Q11" s="2" t="s">
        <v>1266</v>
      </c>
      <c r="R11" s="4">
        <v>12.574</v>
      </c>
      <c r="S11" s="2">
        <v>754</v>
      </c>
      <c r="U11" s="2" t="s">
        <v>1269</v>
      </c>
      <c r="V11" s="1">
        <v>598.92493000000002</v>
      </c>
      <c r="W11" s="1">
        <v>598.923282245</v>
      </c>
      <c r="X11" s="5">
        <f t="shared" si="0"/>
        <v>2.7511954349901964</v>
      </c>
      <c r="Y11" s="1">
        <v>79.956800000000001</v>
      </c>
      <c r="Z11" s="1">
        <v>98.955200000000005</v>
      </c>
      <c r="AB11" s="2" t="s">
        <v>1744</v>
      </c>
      <c r="AC11" s="2" t="s">
        <v>1743</v>
      </c>
      <c r="AD11" s="1"/>
      <c r="AE11" s="2" t="s">
        <v>2334</v>
      </c>
      <c r="AH11" s="2" t="s">
        <v>2524</v>
      </c>
      <c r="AI11" s="2" t="s">
        <v>2525</v>
      </c>
      <c r="AJ11" s="2" t="s">
        <v>2526</v>
      </c>
      <c r="AK11" s="2" t="s">
        <v>2527</v>
      </c>
      <c r="AL11" s="2" t="s">
        <v>2528</v>
      </c>
      <c r="AM11" s="2" t="s">
        <v>2529</v>
      </c>
    </row>
    <row r="12" spans="1:42" x14ac:dyDescent="0.45">
      <c r="A12" s="2">
        <v>11</v>
      </c>
      <c r="B12" s="2" t="s">
        <v>31</v>
      </c>
      <c r="C12" s="2" t="s">
        <v>249</v>
      </c>
      <c r="D12" s="2" t="s">
        <v>3497</v>
      </c>
      <c r="E12" s="2" t="s">
        <v>31</v>
      </c>
      <c r="F12" s="2" t="s">
        <v>360</v>
      </c>
      <c r="G12" s="1">
        <v>563.96412191499996</v>
      </c>
      <c r="H12" s="2" t="s">
        <v>581</v>
      </c>
      <c r="I12" s="2" t="s">
        <v>2916</v>
      </c>
      <c r="J12" s="2">
        <v>77222</v>
      </c>
      <c r="K12" s="2" t="s">
        <v>810</v>
      </c>
      <c r="L12" s="2" t="s">
        <v>1046</v>
      </c>
      <c r="M12" s="2" t="s">
        <v>1490</v>
      </c>
      <c r="N12" s="2" t="s">
        <v>1976</v>
      </c>
      <c r="O12" s="3" t="s">
        <v>1262</v>
      </c>
      <c r="P12" s="2" t="s">
        <v>1264</v>
      </c>
      <c r="Q12" s="2" t="s">
        <v>1266</v>
      </c>
      <c r="R12" s="4">
        <v>11.808</v>
      </c>
      <c r="S12" s="2">
        <v>708</v>
      </c>
      <c r="U12" s="2" t="s">
        <v>1269</v>
      </c>
      <c r="V12" s="1">
        <v>562.95952999999997</v>
      </c>
      <c r="W12" s="1">
        <v>562.95629691499994</v>
      </c>
      <c r="X12" s="5">
        <f t="shared" si="0"/>
        <v>5.743047937736554</v>
      </c>
      <c r="Y12" s="1">
        <v>268.98239999999998</v>
      </c>
      <c r="Z12" s="1">
        <v>518.9665</v>
      </c>
      <c r="AB12" s="2" t="s">
        <v>1835</v>
      </c>
      <c r="AC12" s="2" t="s">
        <v>1851</v>
      </c>
      <c r="AD12" s="1"/>
      <c r="AE12" s="2" t="s">
        <v>2334</v>
      </c>
      <c r="AH12" s="2" t="s">
        <v>2524</v>
      </c>
      <c r="AI12" s="2" t="s">
        <v>2525</v>
      </c>
      <c r="AJ12" s="2" t="s">
        <v>2526</v>
      </c>
      <c r="AK12" s="2" t="s">
        <v>2527</v>
      </c>
      <c r="AL12" s="2" t="s">
        <v>2528</v>
      </c>
      <c r="AM12" s="2" t="s">
        <v>2537</v>
      </c>
    </row>
    <row r="13" spans="1:42" x14ac:dyDescent="0.45">
      <c r="A13" s="2">
        <v>12</v>
      </c>
      <c r="B13" s="2" t="s">
        <v>32</v>
      </c>
      <c r="C13" s="2" t="s">
        <v>32</v>
      </c>
      <c r="D13" s="2" t="s">
        <v>3316</v>
      </c>
      <c r="E13" s="2" t="s">
        <v>32</v>
      </c>
      <c r="F13" s="2" t="s">
        <v>361</v>
      </c>
      <c r="G13" s="1">
        <v>138.03169410000001</v>
      </c>
      <c r="H13" s="2" t="s">
        <v>582</v>
      </c>
      <c r="I13" s="2" t="s">
        <v>2917</v>
      </c>
      <c r="J13" s="2">
        <v>338</v>
      </c>
      <c r="K13" s="2" t="s">
        <v>811</v>
      </c>
      <c r="L13" s="2" t="s">
        <v>1047</v>
      </c>
      <c r="M13" s="2" t="s">
        <v>1491</v>
      </c>
      <c r="N13" s="2" t="s">
        <v>1976</v>
      </c>
      <c r="O13" s="3" t="s">
        <v>1262</v>
      </c>
      <c r="P13" s="2" t="s">
        <v>1264</v>
      </c>
      <c r="Q13" s="2" t="s">
        <v>1266</v>
      </c>
      <c r="R13" s="4">
        <v>1.3859999999999999</v>
      </c>
      <c r="S13" s="2">
        <v>83</v>
      </c>
      <c r="U13" s="2" t="s">
        <v>1269</v>
      </c>
      <c r="V13" s="1">
        <v>137.02368000000001</v>
      </c>
      <c r="W13" s="1">
        <v>137.02386910000001</v>
      </c>
      <c r="X13" s="5">
        <f t="shared" si="0"/>
        <v>-1.3800515285555683</v>
      </c>
      <c r="Y13" s="1">
        <v>93.034000000000006</v>
      </c>
      <c r="AB13" s="2" t="s">
        <v>1752</v>
      </c>
      <c r="AC13" s="1"/>
      <c r="AD13" s="1"/>
      <c r="AE13" s="2" t="s">
        <v>2283</v>
      </c>
      <c r="AH13" s="2" t="s">
        <v>2524</v>
      </c>
      <c r="AI13" s="2" t="s">
        <v>2525</v>
      </c>
      <c r="AJ13" s="2" t="s">
        <v>2543</v>
      </c>
      <c r="AK13" s="2" t="s">
        <v>2544</v>
      </c>
      <c r="AL13" s="2" t="s">
        <v>2545</v>
      </c>
      <c r="AM13" s="2" t="s">
        <v>2546</v>
      </c>
      <c r="AN13" s="2" t="s">
        <v>2547</v>
      </c>
      <c r="AO13" s="2" t="s">
        <v>2548</v>
      </c>
    </row>
    <row r="14" spans="1:42" x14ac:dyDescent="0.45">
      <c r="A14" s="2">
        <v>13</v>
      </c>
      <c r="B14" s="2" t="s">
        <v>33</v>
      </c>
      <c r="C14" s="2" t="s">
        <v>250</v>
      </c>
      <c r="D14" s="2" t="s">
        <v>3494</v>
      </c>
      <c r="E14" s="2" t="s">
        <v>33</v>
      </c>
      <c r="F14" s="2" t="s">
        <v>362</v>
      </c>
      <c r="G14" s="1">
        <v>499.93749436500002</v>
      </c>
      <c r="H14" s="2" t="s">
        <v>583</v>
      </c>
      <c r="I14" s="2" t="s">
        <v>2918</v>
      </c>
      <c r="J14" s="2">
        <v>74483</v>
      </c>
      <c r="K14" s="2" t="s">
        <v>812</v>
      </c>
      <c r="L14" s="2" t="s">
        <v>1048</v>
      </c>
      <c r="M14" s="2" t="s">
        <v>1492</v>
      </c>
      <c r="N14" s="2" t="s">
        <v>1976</v>
      </c>
      <c r="O14" s="3" t="s">
        <v>1262</v>
      </c>
      <c r="P14" s="2" t="s">
        <v>1264</v>
      </c>
      <c r="Q14" s="2" t="s">
        <v>1266</v>
      </c>
      <c r="R14" s="4">
        <v>10.596</v>
      </c>
      <c r="S14" s="2">
        <v>636</v>
      </c>
      <c r="U14" s="2" t="s">
        <v>1269</v>
      </c>
      <c r="V14" s="1">
        <v>498.92971999999997</v>
      </c>
      <c r="W14" s="1">
        <v>498.929669365</v>
      </c>
      <c r="X14" s="5">
        <f t="shared" si="0"/>
        <v>0.10148724978419781</v>
      </c>
      <c r="Y14" s="1">
        <v>79.956800000000001</v>
      </c>
      <c r="Z14" s="1">
        <v>98.955200000000005</v>
      </c>
      <c r="AA14" s="1">
        <v>168.9888</v>
      </c>
      <c r="AB14" s="2" t="s">
        <v>1744</v>
      </c>
      <c r="AC14" s="2" t="s">
        <v>1743</v>
      </c>
      <c r="AD14" s="2" t="s">
        <v>1741</v>
      </c>
      <c r="AE14" s="2" t="s">
        <v>2334</v>
      </c>
      <c r="AH14" s="2" t="s">
        <v>2524</v>
      </c>
      <c r="AI14" s="2" t="s">
        <v>2525</v>
      </c>
      <c r="AJ14" s="2" t="s">
        <v>2526</v>
      </c>
      <c r="AK14" s="2" t="s">
        <v>2527</v>
      </c>
      <c r="AL14" s="2" t="s">
        <v>2528</v>
      </c>
      <c r="AM14" s="2" t="s">
        <v>2529</v>
      </c>
      <c r="AN14" s="2" t="s">
        <v>2538</v>
      </c>
    </row>
    <row r="15" spans="1:42" x14ac:dyDescent="0.45">
      <c r="A15" s="2">
        <v>14</v>
      </c>
      <c r="B15" s="2" t="s">
        <v>34</v>
      </c>
      <c r="C15" s="2" t="s">
        <v>251</v>
      </c>
      <c r="D15" s="2" t="s">
        <v>3415</v>
      </c>
      <c r="E15" s="2" t="s">
        <v>34</v>
      </c>
      <c r="F15" s="2" t="s">
        <v>363</v>
      </c>
      <c r="G15" s="1">
        <v>513.96731547499996</v>
      </c>
      <c r="H15" s="2" t="s">
        <v>584</v>
      </c>
      <c r="I15" s="2" t="s">
        <v>2919</v>
      </c>
      <c r="J15" s="2">
        <v>9555</v>
      </c>
      <c r="K15" s="2" t="s">
        <v>813</v>
      </c>
      <c r="L15" s="2" t="s">
        <v>1049</v>
      </c>
      <c r="M15" s="2" t="s">
        <v>1493</v>
      </c>
      <c r="N15" s="2" t="s">
        <v>1976</v>
      </c>
      <c r="O15" s="3" t="s">
        <v>1262</v>
      </c>
      <c r="P15" s="2" t="s">
        <v>1264</v>
      </c>
      <c r="Q15" s="2" t="s">
        <v>1266</v>
      </c>
      <c r="R15" s="4">
        <v>11.032</v>
      </c>
      <c r="S15" s="2">
        <v>662</v>
      </c>
      <c r="U15" s="2" t="s">
        <v>1269</v>
      </c>
      <c r="V15" s="1">
        <v>512.96014000000002</v>
      </c>
      <c r="W15" s="1">
        <v>512.95949047499994</v>
      </c>
      <c r="X15" s="5">
        <f t="shared" si="0"/>
        <v>1.2662305935383813</v>
      </c>
      <c r="Y15" s="1">
        <v>218.98560000000001</v>
      </c>
      <c r="Z15" s="1">
        <v>468.96969999999999</v>
      </c>
      <c r="AB15" s="2" t="s">
        <v>1832</v>
      </c>
      <c r="AC15" s="2" t="s">
        <v>1852</v>
      </c>
      <c r="AD15" s="1"/>
      <c r="AE15" s="2" t="s">
        <v>2334</v>
      </c>
      <c r="AH15" s="2" t="s">
        <v>2524</v>
      </c>
      <c r="AI15" s="2" t="s">
        <v>2525</v>
      </c>
      <c r="AJ15" s="2" t="s">
        <v>2526</v>
      </c>
      <c r="AK15" s="2" t="s">
        <v>2527</v>
      </c>
      <c r="AL15" s="2" t="s">
        <v>2528</v>
      </c>
      <c r="AM15" s="2" t="s">
        <v>2537</v>
      </c>
    </row>
    <row r="16" spans="1:42" x14ac:dyDescent="0.45">
      <c r="A16" s="2">
        <v>15</v>
      </c>
      <c r="B16" s="2" t="s">
        <v>35</v>
      </c>
      <c r="C16" s="2" t="s">
        <v>252</v>
      </c>
      <c r="D16" s="2" t="s">
        <v>3561</v>
      </c>
      <c r="E16" s="2" t="s">
        <v>35</v>
      </c>
      <c r="F16" s="2" t="s">
        <v>364</v>
      </c>
      <c r="G16" s="1">
        <v>527.96879450500001</v>
      </c>
      <c r="H16" s="2" t="s">
        <v>585</v>
      </c>
      <c r="I16" s="2" t="s">
        <v>2920</v>
      </c>
      <c r="J16" s="2">
        <v>3016044</v>
      </c>
      <c r="K16" s="2" t="s">
        <v>814</v>
      </c>
      <c r="L16" s="2" t="s">
        <v>1050</v>
      </c>
      <c r="M16" s="2" t="s">
        <v>1494</v>
      </c>
      <c r="N16" s="2" t="s">
        <v>1976</v>
      </c>
      <c r="O16" s="3" t="s">
        <v>1262</v>
      </c>
      <c r="P16" s="2" t="s">
        <v>1264</v>
      </c>
      <c r="Q16" s="2" t="s">
        <v>1266</v>
      </c>
      <c r="R16" s="4">
        <v>10.638</v>
      </c>
      <c r="S16" s="2">
        <v>638</v>
      </c>
      <c r="U16" s="2" t="s">
        <v>1269</v>
      </c>
      <c r="V16" s="1">
        <v>526.96222</v>
      </c>
      <c r="W16" s="1">
        <v>526.96096950499998</v>
      </c>
      <c r="X16" s="5">
        <f t="shared" si="0"/>
        <v>2.3730315381738931</v>
      </c>
      <c r="Y16" s="1">
        <v>506.9547</v>
      </c>
      <c r="Z16" s="1">
        <v>418.97289999999998</v>
      </c>
      <c r="AB16" s="2" t="s">
        <v>1853</v>
      </c>
      <c r="AC16" s="2" t="s">
        <v>1748</v>
      </c>
      <c r="AD16" s="1"/>
      <c r="AE16" s="2" t="s">
        <v>2334</v>
      </c>
      <c r="AH16" s="2" t="s">
        <v>2524</v>
      </c>
      <c r="AI16" s="2" t="s">
        <v>2525</v>
      </c>
      <c r="AJ16" s="2" t="s">
        <v>2539</v>
      </c>
      <c r="AK16" s="2" t="s">
        <v>2549</v>
      </c>
      <c r="AL16" s="2" t="s">
        <v>2550</v>
      </c>
      <c r="AM16" s="2" t="s">
        <v>2551</v>
      </c>
    </row>
    <row r="17" spans="1:42" x14ac:dyDescent="0.45">
      <c r="A17" s="2">
        <v>16</v>
      </c>
      <c r="B17" s="2" t="s">
        <v>36</v>
      </c>
      <c r="C17" s="2" t="s">
        <v>36</v>
      </c>
      <c r="D17" s="2" t="s">
        <v>3327</v>
      </c>
      <c r="E17" s="2" t="s">
        <v>36</v>
      </c>
      <c r="F17" s="2" t="s">
        <v>365</v>
      </c>
      <c r="G17" s="1">
        <v>151.06332857699999</v>
      </c>
      <c r="H17" s="2" t="s">
        <v>586</v>
      </c>
      <c r="I17" s="2" t="s">
        <v>2921</v>
      </c>
      <c r="J17" s="2">
        <v>1983</v>
      </c>
      <c r="K17" s="2" t="s">
        <v>815</v>
      </c>
      <c r="L17" s="2" t="s">
        <v>1051</v>
      </c>
      <c r="M17" s="2" t="s">
        <v>1495</v>
      </c>
      <c r="N17" s="2" t="s">
        <v>1976</v>
      </c>
      <c r="O17" s="3" t="s">
        <v>1262</v>
      </c>
      <c r="P17" s="2" t="s">
        <v>1264</v>
      </c>
      <c r="Q17" s="2" t="s">
        <v>1266</v>
      </c>
      <c r="R17" s="4">
        <v>2.2120000000000002</v>
      </c>
      <c r="S17" s="2">
        <v>133</v>
      </c>
      <c r="U17" s="2" t="s">
        <v>1269</v>
      </c>
      <c r="V17" s="1">
        <v>150.05645999999999</v>
      </c>
      <c r="W17" s="1">
        <v>150.055503577</v>
      </c>
      <c r="X17" s="5">
        <f t="shared" si="0"/>
        <v>6.3737948771749586</v>
      </c>
      <c r="Y17" s="1">
        <v>107.0371</v>
      </c>
      <c r="Z17" s="1">
        <v>118.02930000000001</v>
      </c>
      <c r="AB17" s="2" t="s">
        <v>1753</v>
      </c>
      <c r="AC17" s="2" t="s">
        <v>1754</v>
      </c>
      <c r="AD17" s="1"/>
      <c r="AE17" s="2" t="s">
        <v>2283</v>
      </c>
      <c r="AH17" s="2" t="s">
        <v>2524</v>
      </c>
      <c r="AI17" s="2" t="s">
        <v>2525</v>
      </c>
      <c r="AJ17" s="2" t="s">
        <v>2543</v>
      </c>
      <c r="AK17" s="2" t="s">
        <v>2552</v>
      </c>
      <c r="AL17" s="2" t="s">
        <v>2749</v>
      </c>
      <c r="AM17" s="2" t="s">
        <v>2749</v>
      </c>
    </row>
    <row r="18" spans="1:42" x14ac:dyDescent="0.45">
      <c r="A18" s="2">
        <v>17</v>
      </c>
      <c r="B18" s="2" t="s">
        <v>37</v>
      </c>
      <c r="C18" s="2" t="s">
        <v>37</v>
      </c>
      <c r="D18" s="2" t="s">
        <v>3313</v>
      </c>
      <c r="E18" s="2" t="s">
        <v>2923</v>
      </c>
      <c r="F18" s="2" t="s">
        <v>366</v>
      </c>
      <c r="G18" s="1">
        <v>122.03677947</v>
      </c>
      <c r="H18" s="2" t="s">
        <v>587</v>
      </c>
      <c r="I18" s="2" t="s">
        <v>2922</v>
      </c>
      <c r="J18" s="2">
        <v>126</v>
      </c>
      <c r="K18" s="2" t="s">
        <v>816</v>
      </c>
      <c r="L18" s="2" t="s">
        <v>1052</v>
      </c>
      <c r="M18" s="2" t="s">
        <v>1496</v>
      </c>
      <c r="N18" s="2" t="s">
        <v>1976</v>
      </c>
      <c r="O18" s="3" t="s">
        <v>1262</v>
      </c>
      <c r="P18" s="2" t="s">
        <v>1264</v>
      </c>
      <c r="Q18" s="2" t="s">
        <v>1266</v>
      </c>
      <c r="R18" s="4">
        <v>3.6459999999999999</v>
      </c>
      <c r="S18" s="2">
        <v>219</v>
      </c>
      <c r="U18" s="2" t="s">
        <v>1269</v>
      </c>
      <c r="V18" s="1">
        <v>121.02925</v>
      </c>
      <c r="W18" s="1">
        <v>121.02895447</v>
      </c>
      <c r="X18" s="5">
        <f t="shared" si="0"/>
        <v>2.4418123852812483</v>
      </c>
      <c r="Y18" s="1">
        <v>92.026200000000003</v>
      </c>
      <c r="AB18" s="2" t="s">
        <v>1755</v>
      </c>
      <c r="AC18" s="1"/>
      <c r="AD18" s="1"/>
      <c r="AF18" s="2" t="s">
        <v>2724</v>
      </c>
      <c r="AH18" s="2" t="s">
        <v>2524</v>
      </c>
      <c r="AI18" s="2" t="s">
        <v>2525</v>
      </c>
      <c r="AJ18" s="2" t="s">
        <v>2553</v>
      </c>
      <c r="AK18" s="2" t="s">
        <v>2554</v>
      </c>
      <c r="AL18" s="2" t="s">
        <v>2555</v>
      </c>
      <c r="AM18" s="2" t="s">
        <v>2556</v>
      </c>
      <c r="AN18" s="2" t="s">
        <v>2750</v>
      </c>
      <c r="AO18" s="2" t="s">
        <v>2557</v>
      </c>
      <c r="AP18" s="2" t="s">
        <v>2558</v>
      </c>
    </row>
    <row r="19" spans="1:42" x14ac:dyDescent="0.45">
      <c r="A19" s="2">
        <v>18</v>
      </c>
      <c r="B19" s="2" t="s">
        <v>38</v>
      </c>
      <c r="C19" s="2" t="s">
        <v>38</v>
      </c>
      <c r="D19" s="2" t="s">
        <v>3323</v>
      </c>
      <c r="E19" s="2" t="s">
        <v>38</v>
      </c>
      <c r="F19" s="2" t="s">
        <v>367</v>
      </c>
      <c r="G19" s="1">
        <v>136.05242953999999</v>
      </c>
      <c r="H19" s="2" t="s">
        <v>588</v>
      </c>
      <c r="I19" s="2" t="s">
        <v>2924</v>
      </c>
      <c r="J19" s="2">
        <v>999</v>
      </c>
      <c r="K19" s="2" t="s">
        <v>817</v>
      </c>
      <c r="L19" s="2" t="s">
        <v>1053</v>
      </c>
      <c r="M19" s="2" t="s">
        <v>1497</v>
      </c>
      <c r="N19" s="2" t="s">
        <v>1976</v>
      </c>
      <c r="O19" s="3" t="s">
        <v>1262</v>
      </c>
      <c r="P19" s="2" t="s">
        <v>1264</v>
      </c>
      <c r="Q19" s="2" t="s">
        <v>1266</v>
      </c>
      <c r="R19" s="4">
        <v>1.78</v>
      </c>
      <c r="S19" s="2">
        <v>107</v>
      </c>
      <c r="U19" s="2" t="s">
        <v>1269</v>
      </c>
      <c r="V19" s="1">
        <v>135.04519999999999</v>
      </c>
      <c r="W19" s="1">
        <v>135.04460453999999</v>
      </c>
      <c r="X19" s="5">
        <f t="shared" si="0"/>
        <v>4.4093579453089049</v>
      </c>
      <c r="Y19" s="1">
        <v>117.03400000000001</v>
      </c>
      <c r="Z19" s="1">
        <v>107.0497</v>
      </c>
      <c r="AB19" s="2" t="s">
        <v>1756</v>
      </c>
      <c r="AC19" s="2" t="s">
        <v>1757</v>
      </c>
      <c r="AD19" s="1"/>
      <c r="AE19" s="2" t="s">
        <v>2276</v>
      </c>
      <c r="AF19" s="2" t="s">
        <v>2283</v>
      </c>
      <c r="AH19" s="2" t="s">
        <v>2524</v>
      </c>
      <c r="AI19" s="2" t="s">
        <v>2525</v>
      </c>
      <c r="AJ19" s="2" t="s">
        <v>2543</v>
      </c>
      <c r="AK19" s="2" t="s">
        <v>2544</v>
      </c>
      <c r="AM19" s="2" t="s">
        <v>2544</v>
      </c>
    </row>
    <row r="20" spans="1:42" x14ac:dyDescent="0.45">
      <c r="A20" s="2">
        <v>19</v>
      </c>
      <c r="B20" s="2" t="s">
        <v>39</v>
      </c>
      <c r="C20" s="2" t="s">
        <v>39</v>
      </c>
      <c r="D20" s="2" t="s">
        <v>3597</v>
      </c>
      <c r="E20" s="2" t="s">
        <v>2926</v>
      </c>
      <c r="F20" s="2" t="s">
        <v>361</v>
      </c>
      <c r="G20" s="1">
        <v>138.03169410000001</v>
      </c>
      <c r="H20" s="2" t="s">
        <v>589</v>
      </c>
      <c r="I20" s="2" t="s">
        <v>2925</v>
      </c>
      <c r="J20" s="2">
        <v>54675830</v>
      </c>
      <c r="K20" s="2" t="s">
        <v>818</v>
      </c>
      <c r="L20" s="2" t="s">
        <v>1054</v>
      </c>
      <c r="M20" s="2" t="s">
        <v>1498</v>
      </c>
      <c r="N20" s="2" t="s">
        <v>1976</v>
      </c>
      <c r="O20" s="3" t="s">
        <v>1262</v>
      </c>
      <c r="P20" s="2" t="s">
        <v>1264</v>
      </c>
      <c r="Q20" s="2" t="s">
        <v>1266</v>
      </c>
      <c r="R20" s="4">
        <v>2.302</v>
      </c>
      <c r="S20" s="2">
        <v>138</v>
      </c>
      <c r="U20" s="2" t="s">
        <v>1269</v>
      </c>
      <c r="V20" s="1">
        <v>137.02339000000001</v>
      </c>
      <c r="W20" s="1">
        <v>137.02386910000001</v>
      </c>
      <c r="X20" s="5">
        <f t="shared" si="0"/>
        <v>-3.4964711123227064</v>
      </c>
      <c r="Y20" s="1">
        <v>93.034000000000006</v>
      </c>
      <c r="AB20" s="2" t="s">
        <v>1752</v>
      </c>
      <c r="AC20" s="1"/>
      <c r="AD20" s="1"/>
      <c r="AE20" s="2" t="s">
        <v>2274</v>
      </c>
      <c r="AH20" s="2" t="s">
        <v>2524</v>
      </c>
      <c r="AI20" s="2" t="s">
        <v>2525</v>
      </c>
      <c r="AJ20" s="2" t="s">
        <v>2543</v>
      </c>
      <c r="AK20" s="2" t="s">
        <v>2544</v>
      </c>
      <c r="AL20" s="2" t="s">
        <v>2545</v>
      </c>
      <c r="AM20" s="2" t="s">
        <v>2546</v>
      </c>
    </row>
    <row r="21" spans="1:42" x14ac:dyDescent="0.45">
      <c r="A21" s="2">
        <v>20</v>
      </c>
      <c r="B21" s="2" t="s">
        <v>40</v>
      </c>
      <c r="C21" s="2" t="s">
        <v>40</v>
      </c>
      <c r="D21" s="2" t="s">
        <v>3321</v>
      </c>
      <c r="E21" s="2" t="s">
        <v>40</v>
      </c>
      <c r="F21" s="2" t="s">
        <v>368</v>
      </c>
      <c r="G21" s="1">
        <v>139.02694306699999</v>
      </c>
      <c r="H21" s="2" t="s">
        <v>590</v>
      </c>
      <c r="I21" s="2" t="s">
        <v>2927</v>
      </c>
      <c r="J21" s="2">
        <v>980</v>
      </c>
      <c r="K21" s="2" t="s">
        <v>819</v>
      </c>
      <c r="L21" s="2" t="s">
        <v>1055</v>
      </c>
      <c r="M21" s="2" t="s">
        <v>1499</v>
      </c>
      <c r="N21" s="2" t="s">
        <v>1976</v>
      </c>
      <c r="O21" s="3" t="s">
        <v>1262</v>
      </c>
      <c r="P21" s="2" t="s">
        <v>1264</v>
      </c>
      <c r="Q21" s="2" t="s">
        <v>1266</v>
      </c>
      <c r="R21" s="4">
        <v>5.4560000000000004</v>
      </c>
      <c r="S21" s="2">
        <v>327</v>
      </c>
      <c r="U21" s="2" t="s">
        <v>1269</v>
      </c>
      <c r="V21" s="1">
        <v>138.01971</v>
      </c>
      <c r="W21" s="1">
        <v>138.01911806699999</v>
      </c>
      <c r="X21" s="5">
        <f t="shared" si="0"/>
        <v>4.2887754124204402</v>
      </c>
      <c r="Y21" s="1">
        <v>108.0211</v>
      </c>
      <c r="Z21" s="1">
        <v>92.026200000000003</v>
      </c>
      <c r="AB21" s="2" t="s">
        <v>1320</v>
      </c>
      <c r="AC21" s="2" t="s">
        <v>1755</v>
      </c>
      <c r="AD21" s="1"/>
      <c r="AF21" s="2" t="s">
        <v>2725</v>
      </c>
      <c r="AH21" s="2" t="s">
        <v>2524</v>
      </c>
      <c r="AI21" s="2" t="s">
        <v>2525</v>
      </c>
      <c r="AJ21" s="2" t="s">
        <v>2543</v>
      </c>
      <c r="AK21" s="2" t="s">
        <v>2552</v>
      </c>
      <c r="AL21" s="2" t="s">
        <v>2559</v>
      </c>
      <c r="AM21" s="2" t="s">
        <v>2559</v>
      </c>
    </row>
    <row r="22" spans="1:42" x14ac:dyDescent="0.45">
      <c r="A22" s="2">
        <v>21</v>
      </c>
      <c r="B22" s="2" t="s">
        <v>41</v>
      </c>
      <c r="C22" s="2" t="s">
        <v>41</v>
      </c>
      <c r="D22" s="2" t="s">
        <v>3420</v>
      </c>
      <c r="E22" s="2" t="s">
        <v>2929</v>
      </c>
      <c r="F22" s="2" t="s">
        <v>369</v>
      </c>
      <c r="G22" s="1">
        <v>145.05276387699999</v>
      </c>
      <c r="H22" s="2" t="s">
        <v>591</v>
      </c>
      <c r="I22" s="2" t="s">
        <v>2928</v>
      </c>
      <c r="J22" s="2">
        <v>10256</v>
      </c>
      <c r="K22" s="2" t="s">
        <v>820</v>
      </c>
      <c r="L22" s="2" t="s">
        <v>1056</v>
      </c>
      <c r="M22" s="2" t="s">
        <v>1500</v>
      </c>
      <c r="N22" s="2" t="s">
        <v>1976</v>
      </c>
      <c r="O22" s="3" t="s">
        <v>1262</v>
      </c>
      <c r="P22" s="2" t="s">
        <v>1264</v>
      </c>
      <c r="Q22" s="2" t="s">
        <v>1266</v>
      </c>
      <c r="R22" s="4">
        <v>5.1189999999999998</v>
      </c>
      <c r="S22" s="2">
        <v>307</v>
      </c>
      <c r="U22" s="2" t="s">
        <v>1269</v>
      </c>
      <c r="V22" s="1">
        <v>144.0453</v>
      </c>
      <c r="W22" s="1">
        <v>144.04493887699999</v>
      </c>
      <c r="X22" s="5">
        <f t="shared" si="0"/>
        <v>2.5070162327122421</v>
      </c>
      <c r="Y22" s="1">
        <v>115.04219999999999</v>
      </c>
      <c r="Z22" s="1">
        <v>126.03440000000001</v>
      </c>
      <c r="AB22" s="2" t="s">
        <v>1758</v>
      </c>
      <c r="AC22" s="2" t="s">
        <v>1759</v>
      </c>
      <c r="AD22" s="1"/>
      <c r="AG22" s="2" t="s">
        <v>2787</v>
      </c>
      <c r="AH22" s="2" t="s">
        <v>2524</v>
      </c>
      <c r="AI22" s="2" t="s">
        <v>2525</v>
      </c>
      <c r="AJ22" s="2" t="s">
        <v>2560</v>
      </c>
      <c r="AK22" s="2" t="s">
        <v>2561</v>
      </c>
      <c r="AL22" s="2" t="s">
        <v>2562</v>
      </c>
      <c r="AM22" s="2" t="s">
        <v>2562</v>
      </c>
    </row>
    <row r="23" spans="1:42" x14ac:dyDescent="0.45">
      <c r="A23" s="2">
        <v>22</v>
      </c>
      <c r="B23" s="2" t="s">
        <v>42</v>
      </c>
      <c r="C23" s="2" t="s">
        <v>2273</v>
      </c>
      <c r="D23" s="2" t="s">
        <v>3554</v>
      </c>
      <c r="E23" s="2" t="s">
        <v>2931</v>
      </c>
      <c r="F23" s="2" t="s">
        <v>370</v>
      </c>
      <c r="G23" s="1">
        <v>164.04734417</v>
      </c>
      <c r="H23" s="2" t="s">
        <v>592</v>
      </c>
      <c r="I23" s="2" t="s">
        <v>2930</v>
      </c>
      <c r="J23" s="2">
        <v>637542</v>
      </c>
      <c r="K23" s="2" t="s">
        <v>821</v>
      </c>
      <c r="L23" s="2" t="s">
        <v>1057</v>
      </c>
      <c r="M23" s="2" t="s">
        <v>1501</v>
      </c>
      <c r="N23" s="2" t="s">
        <v>1976</v>
      </c>
      <c r="O23" s="3" t="s">
        <v>1262</v>
      </c>
      <c r="P23" s="2" t="s">
        <v>1264</v>
      </c>
      <c r="Q23" s="2" t="s">
        <v>1266</v>
      </c>
      <c r="R23" s="4">
        <v>0.88800000000000001</v>
      </c>
      <c r="S23" s="2">
        <v>53</v>
      </c>
      <c r="U23" s="2" t="s">
        <v>1269</v>
      </c>
      <c r="V23" s="1">
        <v>163.03896</v>
      </c>
      <c r="W23" s="1">
        <v>163.03951917000001</v>
      </c>
      <c r="X23" s="5">
        <f t="shared" si="0"/>
        <v>-3.4296592804561308</v>
      </c>
      <c r="Y23" s="1">
        <v>119.0497</v>
      </c>
      <c r="Z23" s="1">
        <v>93.034000000000006</v>
      </c>
      <c r="AB23" s="2" t="s">
        <v>1760</v>
      </c>
      <c r="AC23" s="2" t="s">
        <v>1752</v>
      </c>
      <c r="AD23" s="1"/>
      <c r="AE23" s="2" t="s">
        <v>2274</v>
      </c>
      <c r="AH23" s="2" t="s">
        <v>2524</v>
      </c>
      <c r="AI23" s="2" t="s">
        <v>2525</v>
      </c>
      <c r="AJ23" s="2" t="s">
        <v>2530</v>
      </c>
      <c r="AK23" s="2" t="s">
        <v>2563</v>
      </c>
      <c r="AL23" s="2" t="s">
        <v>2564</v>
      </c>
      <c r="AM23" s="2" t="s">
        <v>2565</v>
      </c>
    </row>
    <row r="24" spans="1:42" x14ac:dyDescent="0.45">
      <c r="A24" s="2">
        <v>23</v>
      </c>
      <c r="B24" s="2" t="s">
        <v>43</v>
      </c>
      <c r="C24" s="2" t="s">
        <v>43</v>
      </c>
      <c r="D24" s="2" t="s">
        <v>3405</v>
      </c>
      <c r="E24" s="2" t="s">
        <v>43</v>
      </c>
      <c r="F24" s="2" t="s">
        <v>371</v>
      </c>
      <c r="G24" s="1">
        <v>166.06299423999999</v>
      </c>
      <c r="H24" s="2" t="s">
        <v>593</v>
      </c>
      <c r="I24" s="2" t="s">
        <v>2932</v>
      </c>
      <c r="J24" s="2">
        <v>8434</v>
      </c>
      <c r="K24" s="2" t="s">
        <v>822</v>
      </c>
      <c r="L24" s="2" t="s">
        <v>1058</v>
      </c>
      <c r="M24" s="2" t="s">
        <v>1502</v>
      </c>
      <c r="N24" s="2" t="s">
        <v>1976</v>
      </c>
      <c r="O24" s="3" t="s">
        <v>1262</v>
      </c>
      <c r="P24" s="2" t="s">
        <v>1264</v>
      </c>
      <c r="Q24" s="2" t="s">
        <v>1266</v>
      </c>
      <c r="R24" s="4">
        <v>7.0640000000000001</v>
      </c>
      <c r="S24" s="2">
        <v>424</v>
      </c>
      <c r="U24" s="2" t="s">
        <v>1269</v>
      </c>
      <c r="V24" s="1">
        <v>165.05554000000001</v>
      </c>
      <c r="W24" s="1">
        <v>165.05516924</v>
      </c>
      <c r="X24" s="5">
        <f t="shared" si="0"/>
        <v>2.2462792393414137</v>
      </c>
      <c r="Y24" s="1">
        <v>92.026200000000003</v>
      </c>
      <c r="Z24" s="1">
        <v>93.034000000000006</v>
      </c>
      <c r="AA24" s="1">
        <v>137.0239</v>
      </c>
      <c r="AB24" s="2" t="s">
        <v>1755</v>
      </c>
      <c r="AC24" s="2" t="s">
        <v>1752</v>
      </c>
      <c r="AD24" s="2" t="s">
        <v>1761</v>
      </c>
      <c r="AE24" s="2" t="s">
        <v>2274</v>
      </c>
      <c r="AH24" s="2" t="s">
        <v>2524</v>
      </c>
      <c r="AI24" s="2" t="s">
        <v>2525</v>
      </c>
      <c r="AJ24" s="2" t="s">
        <v>2543</v>
      </c>
      <c r="AK24" s="2" t="s">
        <v>2544</v>
      </c>
      <c r="AL24" s="2" t="s">
        <v>2545</v>
      </c>
      <c r="AM24" s="2" t="s">
        <v>2566</v>
      </c>
      <c r="AN24" s="2" t="s">
        <v>2751</v>
      </c>
      <c r="AO24" s="2" t="s">
        <v>2752</v>
      </c>
    </row>
    <row r="25" spans="1:42" x14ac:dyDescent="0.45">
      <c r="A25" s="2">
        <v>24</v>
      </c>
      <c r="B25" s="2" t="s">
        <v>44</v>
      </c>
      <c r="C25" s="2" t="s">
        <v>44</v>
      </c>
      <c r="D25" s="2" t="s">
        <v>3406</v>
      </c>
      <c r="E25" s="2" t="s">
        <v>44</v>
      </c>
      <c r="F25" s="2" t="s">
        <v>372</v>
      </c>
      <c r="G25" s="1">
        <v>168.04225880000001</v>
      </c>
      <c r="H25" s="2" t="s">
        <v>594</v>
      </c>
      <c r="I25" s="2" t="s">
        <v>2933</v>
      </c>
      <c r="J25" s="2">
        <v>8468</v>
      </c>
      <c r="K25" s="2" t="s">
        <v>823</v>
      </c>
      <c r="L25" s="2" t="s">
        <v>1059</v>
      </c>
      <c r="M25" s="2" t="s">
        <v>1503</v>
      </c>
      <c r="N25" s="2" t="s">
        <v>1979</v>
      </c>
      <c r="O25" s="3" t="s">
        <v>1262</v>
      </c>
      <c r="P25" s="2" t="s">
        <v>1264</v>
      </c>
      <c r="Q25" s="2" t="s">
        <v>1266</v>
      </c>
      <c r="R25" s="4">
        <v>1.65</v>
      </c>
      <c r="S25" s="2">
        <v>99</v>
      </c>
      <c r="U25" s="2" t="s">
        <v>1269</v>
      </c>
      <c r="V25" s="1">
        <v>167.03577999999999</v>
      </c>
      <c r="W25" s="1">
        <v>167.03443380000002</v>
      </c>
      <c r="X25" s="5">
        <f t="shared" si="0"/>
        <v>8.0594160697660069</v>
      </c>
      <c r="Y25" s="1">
        <v>108.0211</v>
      </c>
      <c r="Z25" s="1">
        <v>123.0446</v>
      </c>
      <c r="AA25" s="1">
        <v>152.011</v>
      </c>
      <c r="AB25" s="2" t="s">
        <v>1320</v>
      </c>
      <c r="AC25" s="2" t="s">
        <v>1762</v>
      </c>
      <c r="AD25" s="2" t="s">
        <v>1763</v>
      </c>
      <c r="AE25" s="2" t="s">
        <v>2253</v>
      </c>
      <c r="AH25" s="2" t="s">
        <v>2524</v>
      </c>
      <c r="AI25" s="2" t="s">
        <v>2525</v>
      </c>
      <c r="AJ25" s="2" t="s">
        <v>2543</v>
      </c>
      <c r="AK25" s="2" t="s">
        <v>2544</v>
      </c>
      <c r="AL25" s="2" t="s">
        <v>2545</v>
      </c>
      <c r="AM25" s="2" t="s">
        <v>2567</v>
      </c>
      <c r="AN25" s="2" t="s">
        <v>2753</v>
      </c>
    </row>
    <row r="26" spans="1:42" ht="14.45" customHeight="1" x14ac:dyDescent="0.45">
      <c r="A26" s="2">
        <v>25</v>
      </c>
      <c r="B26" s="2" t="s">
        <v>45</v>
      </c>
      <c r="C26" s="2" t="s">
        <v>253</v>
      </c>
      <c r="D26" s="2" t="s">
        <v>3359</v>
      </c>
      <c r="E26" s="2" t="s">
        <v>45</v>
      </c>
      <c r="F26" s="2" t="s">
        <v>373</v>
      </c>
      <c r="G26" s="1">
        <v>172.01941486999999</v>
      </c>
      <c r="H26" s="2" t="s">
        <v>595</v>
      </c>
      <c r="I26" s="2" t="s">
        <v>2934</v>
      </c>
      <c r="J26" s="2">
        <v>6101</v>
      </c>
      <c r="K26" s="2" t="s">
        <v>824</v>
      </c>
      <c r="L26" s="2" t="s">
        <v>1060</v>
      </c>
      <c r="M26" s="2" t="s">
        <v>1504</v>
      </c>
      <c r="N26" s="2" t="s">
        <v>1976</v>
      </c>
      <c r="O26" s="3" t="s">
        <v>1262</v>
      </c>
      <c r="P26" s="2" t="s">
        <v>1264</v>
      </c>
      <c r="Q26" s="2" t="s">
        <v>1266</v>
      </c>
      <c r="R26" s="4">
        <v>2.4670000000000001</v>
      </c>
      <c r="S26" s="2">
        <v>148</v>
      </c>
      <c r="U26" s="2" t="s">
        <v>1269</v>
      </c>
      <c r="V26" s="1">
        <v>171.01262</v>
      </c>
      <c r="W26" s="1">
        <v>171.01158986999999</v>
      </c>
      <c r="X26" s="5">
        <f t="shared" si="0"/>
        <v>6.0237437754179348</v>
      </c>
      <c r="Y26" s="1">
        <v>107.0497</v>
      </c>
      <c r="Z26" s="1">
        <v>79.956800000000001</v>
      </c>
      <c r="AB26" s="2" t="s">
        <v>1757</v>
      </c>
      <c r="AC26" s="2" t="s">
        <v>1744</v>
      </c>
      <c r="AD26" s="1"/>
      <c r="AF26" s="2" t="s">
        <v>2786</v>
      </c>
      <c r="AH26" s="2" t="s">
        <v>2524</v>
      </c>
      <c r="AI26" s="2" t="s">
        <v>2525</v>
      </c>
      <c r="AJ26" s="2" t="s">
        <v>2543</v>
      </c>
      <c r="AK26" s="2" t="s">
        <v>2544</v>
      </c>
      <c r="AL26" s="2" t="s">
        <v>2568</v>
      </c>
      <c r="AM26" s="2" t="s">
        <v>2754</v>
      </c>
    </row>
    <row r="27" spans="1:42" x14ac:dyDescent="0.45">
      <c r="A27" s="2">
        <v>26</v>
      </c>
      <c r="B27" s="2" t="s">
        <v>46</v>
      </c>
      <c r="C27" s="2" t="s">
        <v>254</v>
      </c>
      <c r="D27" s="2" t="s">
        <v>3374</v>
      </c>
      <c r="E27" s="2" t="s">
        <v>254</v>
      </c>
      <c r="F27" s="2" t="s">
        <v>374</v>
      </c>
      <c r="G27" s="1">
        <v>186.03506494000001</v>
      </c>
      <c r="H27" s="2" t="s">
        <v>596</v>
      </c>
      <c r="I27" s="2" t="s">
        <v>2935</v>
      </c>
      <c r="J27" s="2">
        <v>6938</v>
      </c>
      <c r="K27" s="2" t="s">
        <v>825</v>
      </c>
      <c r="L27" s="2" t="s">
        <v>1061</v>
      </c>
      <c r="M27" s="2" t="s">
        <v>1505</v>
      </c>
      <c r="N27" s="2" t="s">
        <v>1976</v>
      </c>
      <c r="O27" s="3" t="s">
        <v>1262</v>
      </c>
      <c r="P27" s="2" t="s">
        <v>1264</v>
      </c>
      <c r="Q27" s="2" t="s">
        <v>1266</v>
      </c>
      <c r="R27" s="4">
        <v>3.4140000000000001</v>
      </c>
      <c r="S27" s="2">
        <v>205</v>
      </c>
      <c r="U27" s="2" t="s">
        <v>1269</v>
      </c>
      <c r="V27" s="1">
        <v>185.02794</v>
      </c>
      <c r="W27" s="1">
        <v>185.02723994000002</v>
      </c>
      <c r="X27" s="5">
        <f t="shared" si="0"/>
        <v>3.7835510069359648</v>
      </c>
      <c r="Y27" s="1">
        <v>79.956800000000001</v>
      </c>
      <c r="Z27" s="1">
        <v>121.06529999999999</v>
      </c>
      <c r="AB27" s="2" t="s">
        <v>1744</v>
      </c>
      <c r="AC27" s="2" t="s">
        <v>1764</v>
      </c>
      <c r="AD27" s="1"/>
      <c r="AE27" s="2" t="s">
        <v>2324</v>
      </c>
      <c r="AH27" s="2" t="s">
        <v>2524</v>
      </c>
      <c r="AI27" s="2" t="s">
        <v>2525</v>
      </c>
      <c r="AJ27" s="2" t="s">
        <v>2543</v>
      </c>
      <c r="AK27" s="2" t="s">
        <v>2544</v>
      </c>
      <c r="AL27" s="2" t="s">
        <v>2568</v>
      </c>
      <c r="AM27" s="2" t="s">
        <v>2754</v>
      </c>
    </row>
    <row r="28" spans="1:42" x14ac:dyDescent="0.45">
      <c r="A28" s="2">
        <v>27</v>
      </c>
      <c r="B28" s="2" t="s">
        <v>47</v>
      </c>
      <c r="C28" s="2" t="s">
        <v>47</v>
      </c>
      <c r="D28" s="2" t="s">
        <v>3356</v>
      </c>
      <c r="E28" s="2" t="s">
        <v>47</v>
      </c>
      <c r="F28" s="2" t="s">
        <v>375</v>
      </c>
      <c r="G28" s="1">
        <v>201.03606795100001</v>
      </c>
      <c r="H28" s="2" t="s">
        <v>597</v>
      </c>
      <c r="I28" s="2" t="s">
        <v>2936</v>
      </c>
      <c r="J28" s="2">
        <v>5430</v>
      </c>
      <c r="K28" s="2" t="s">
        <v>826</v>
      </c>
      <c r="L28" s="2" t="s">
        <v>1062</v>
      </c>
      <c r="M28" s="2" t="s">
        <v>1506</v>
      </c>
      <c r="N28" s="2" t="s">
        <v>1976</v>
      </c>
      <c r="O28" s="3" t="s">
        <v>1263</v>
      </c>
      <c r="P28" s="2" t="s">
        <v>1264</v>
      </c>
      <c r="Q28" s="2" t="s">
        <v>1266</v>
      </c>
      <c r="R28" s="4">
        <v>5.407</v>
      </c>
      <c r="S28" s="2">
        <v>324</v>
      </c>
      <c r="U28" s="2" t="s">
        <v>1269</v>
      </c>
      <c r="V28" s="1">
        <v>200.02798000000001</v>
      </c>
      <c r="W28" s="1">
        <v>200.02824295100001</v>
      </c>
      <c r="X28" s="5">
        <f t="shared" si="0"/>
        <v>-1.3145693633908782</v>
      </c>
      <c r="Y28" s="1">
        <v>173.01730000000001</v>
      </c>
      <c r="Z28" s="1">
        <v>141.0453</v>
      </c>
      <c r="AB28" s="2" t="s">
        <v>1765</v>
      </c>
      <c r="AC28" s="2" t="s">
        <v>1766</v>
      </c>
      <c r="AD28" s="1"/>
      <c r="AE28" s="2" t="s">
        <v>2284</v>
      </c>
      <c r="AH28" s="2" t="s">
        <v>2524</v>
      </c>
      <c r="AI28" s="2" t="s">
        <v>2525</v>
      </c>
      <c r="AJ28" s="2" t="s">
        <v>2560</v>
      </c>
      <c r="AK28" s="2" t="s">
        <v>2569</v>
      </c>
      <c r="AM28" s="2" t="s">
        <v>2569</v>
      </c>
    </row>
    <row r="29" spans="1:42" x14ac:dyDescent="0.45">
      <c r="A29" s="2">
        <v>28</v>
      </c>
      <c r="B29" s="2" t="s">
        <v>48</v>
      </c>
      <c r="C29" s="2" t="s">
        <v>48</v>
      </c>
      <c r="D29" s="2" t="s">
        <v>3354</v>
      </c>
      <c r="E29" s="2" t="s">
        <v>2938</v>
      </c>
      <c r="F29" s="2" t="s">
        <v>376</v>
      </c>
      <c r="G29" s="1">
        <v>202.12050915</v>
      </c>
      <c r="H29" s="2" t="s">
        <v>598</v>
      </c>
      <c r="I29" s="2" t="s">
        <v>2937</v>
      </c>
      <c r="J29" s="2">
        <v>5192</v>
      </c>
      <c r="K29" s="2" t="s">
        <v>827</v>
      </c>
      <c r="L29" s="2" t="s">
        <v>1063</v>
      </c>
      <c r="M29" s="2" t="s">
        <v>1507</v>
      </c>
      <c r="N29" s="2" t="s">
        <v>1976</v>
      </c>
      <c r="O29" s="3" t="s">
        <v>1262</v>
      </c>
      <c r="P29" s="2" t="s">
        <v>1264</v>
      </c>
      <c r="Q29" s="2" t="s">
        <v>1266</v>
      </c>
      <c r="R29" s="4">
        <v>4.68</v>
      </c>
      <c r="S29" s="2">
        <v>308</v>
      </c>
      <c r="U29" s="2" t="s">
        <v>1269</v>
      </c>
      <c r="V29" s="1">
        <v>201.11354</v>
      </c>
      <c r="W29" s="1">
        <v>201.11268415000001</v>
      </c>
      <c r="X29" s="5">
        <f t="shared" si="0"/>
        <v>4.2555744487762688</v>
      </c>
      <c r="Y29" s="1">
        <v>139.1123</v>
      </c>
      <c r="Z29" s="1">
        <v>183.10210000000001</v>
      </c>
      <c r="AB29" s="2" t="s">
        <v>1767</v>
      </c>
      <c r="AC29" s="2" t="s">
        <v>1768</v>
      </c>
      <c r="AD29" s="1"/>
      <c r="AE29" s="2" t="s">
        <v>2275</v>
      </c>
      <c r="AH29" s="2" t="s">
        <v>2524</v>
      </c>
      <c r="AI29" s="2" t="s">
        <v>2525</v>
      </c>
      <c r="AJ29" s="2" t="s">
        <v>2755</v>
      </c>
      <c r="AK29" s="2" t="s">
        <v>2570</v>
      </c>
      <c r="AL29" s="2" t="s">
        <v>2571</v>
      </c>
      <c r="AM29" s="2" t="s">
        <v>2756</v>
      </c>
    </row>
    <row r="30" spans="1:42" x14ac:dyDescent="0.45">
      <c r="A30" s="2">
        <v>29</v>
      </c>
      <c r="B30" s="2" t="s">
        <v>49</v>
      </c>
      <c r="C30" s="2" t="s">
        <v>255</v>
      </c>
      <c r="D30" s="2" t="s">
        <v>3404</v>
      </c>
      <c r="E30" s="2" t="s">
        <v>49</v>
      </c>
      <c r="F30" s="2" t="s">
        <v>377</v>
      </c>
      <c r="G30" s="1">
        <v>208.01941486999999</v>
      </c>
      <c r="H30" s="2" t="s">
        <v>599</v>
      </c>
      <c r="I30" s="2" t="s">
        <v>2939</v>
      </c>
      <c r="J30" s="2">
        <v>8420</v>
      </c>
      <c r="K30" s="2" t="s">
        <v>828</v>
      </c>
      <c r="L30" s="2" t="s">
        <v>1064</v>
      </c>
      <c r="M30" s="2" t="s">
        <v>1508</v>
      </c>
      <c r="N30" s="2" t="s">
        <v>1976</v>
      </c>
      <c r="O30" s="3" t="s">
        <v>1262</v>
      </c>
      <c r="P30" s="2" t="s">
        <v>1264</v>
      </c>
      <c r="Q30" s="2" t="s">
        <v>1266</v>
      </c>
      <c r="R30" s="4">
        <v>4.0270000000000001</v>
      </c>
      <c r="S30" s="2">
        <v>242</v>
      </c>
      <c r="U30" s="2" t="s">
        <v>1269</v>
      </c>
      <c r="V30" s="1">
        <v>207.01322999999999</v>
      </c>
      <c r="W30" s="1">
        <v>207.01158986999999</v>
      </c>
      <c r="X30" s="5">
        <f t="shared" si="0"/>
        <v>7.9228897330259782</v>
      </c>
      <c r="Y30" s="1">
        <v>143.03970000000001</v>
      </c>
      <c r="Z30" s="1">
        <v>79.956800000000001</v>
      </c>
      <c r="AB30" s="2" t="s">
        <v>1769</v>
      </c>
      <c r="AC30" s="2" t="s">
        <v>1744</v>
      </c>
      <c r="AD30" s="1"/>
      <c r="AF30" s="2" t="s">
        <v>2786</v>
      </c>
      <c r="AH30" s="2" t="s">
        <v>2524</v>
      </c>
      <c r="AI30" s="2" t="s">
        <v>2525</v>
      </c>
      <c r="AJ30" s="2" t="s">
        <v>2543</v>
      </c>
      <c r="AK30" s="2" t="s">
        <v>2572</v>
      </c>
      <c r="AL30" s="2" t="s">
        <v>2573</v>
      </c>
      <c r="AM30" s="2" t="s">
        <v>2574</v>
      </c>
      <c r="AN30" s="2" t="s">
        <v>2757</v>
      </c>
    </row>
    <row r="31" spans="1:42" ht="14.45" customHeight="1" x14ac:dyDescent="0.45">
      <c r="A31" s="2">
        <v>30</v>
      </c>
      <c r="B31" s="2" t="s">
        <v>50</v>
      </c>
      <c r="C31" s="2" t="s">
        <v>2268</v>
      </c>
      <c r="D31" s="2" t="s">
        <v>3459</v>
      </c>
      <c r="E31" s="2" t="s">
        <v>2941</v>
      </c>
      <c r="F31" s="2" t="s">
        <v>378</v>
      </c>
      <c r="G31" s="1">
        <v>214.971084467</v>
      </c>
      <c r="H31" s="2" t="s">
        <v>600</v>
      </c>
      <c r="I31" s="2" t="s">
        <v>2940</v>
      </c>
      <c r="J31" s="2">
        <v>30647</v>
      </c>
      <c r="K31" s="2" t="s">
        <v>829</v>
      </c>
      <c r="L31" s="2" t="s">
        <v>1065</v>
      </c>
      <c r="M31" s="2" t="s">
        <v>1509</v>
      </c>
      <c r="N31" s="2" t="s">
        <v>1976</v>
      </c>
      <c r="O31" s="3" t="s">
        <v>1262</v>
      </c>
      <c r="P31" s="2" t="s">
        <v>1264</v>
      </c>
      <c r="Q31" s="2" t="s">
        <v>1266</v>
      </c>
      <c r="R31" s="4">
        <v>3.3290000000000002</v>
      </c>
      <c r="S31" s="2">
        <v>200</v>
      </c>
      <c r="U31" s="2" t="s">
        <v>1269</v>
      </c>
      <c r="V31" s="1">
        <v>213.96455</v>
      </c>
      <c r="W31" s="1">
        <v>213.963259467</v>
      </c>
      <c r="X31" s="5">
        <f t="shared" si="0"/>
        <v>6.031563564778331</v>
      </c>
      <c r="Y31" s="1">
        <v>134.00640000000001</v>
      </c>
      <c r="Z31" s="1">
        <v>150.00139999999999</v>
      </c>
      <c r="AB31" s="2" t="s">
        <v>1770</v>
      </c>
      <c r="AC31" s="2" t="s">
        <v>1771</v>
      </c>
      <c r="AD31" s="1"/>
      <c r="AG31" s="2" t="s">
        <v>2726</v>
      </c>
      <c r="AH31" s="2" t="s">
        <v>2524</v>
      </c>
      <c r="AI31" s="2" t="s">
        <v>2525</v>
      </c>
      <c r="AJ31" s="2" t="s">
        <v>2560</v>
      </c>
      <c r="AK31" s="2" t="s">
        <v>2575</v>
      </c>
      <c r="AM31" s="2" t="s">
        <v>2575</v>
      </c>
    </row>
    <row r="32" spans="1:42" x14ac:dyDescent="0.45">
      <c r="A32" s="2">
        <v>31</v>
      </c>
      <c r="B32" s="2" t="s">
        <v>51</v>
      </c>
      <c r="C32" s="2" t="s">
        <v>256</v>
      </c>
      <c r="D32" s="2" t="s">
        <v>3371</v>
      </c>
      <c r="E32" s="2" t="s">
        <v>2943</v>
      </c>
      <c r="F32" s="2" t="s">
        <v>379</v>
      </c>
      <c r="G32" s="1">
        <v>222.08920900999999</v>
      </c>
      <c r="H32" s="2" t="s">
        <v>601</v>
      </c>
      <c r="I32" s="2" t="s">
        <v>2942</v>
      </c>
      <c r="J32" s="2">
        <v>6781</v>
      </c>
      <c r="K32" s="2" t="s">
        <v>830</v>
      </c>
      <c r="L32" s="2" t="s">
        <v>1066</v>
      </c>
      <c r="M32" s="2" t="s">
        <v>1510</v>
      </c>
      <c r="N32" s="2" t="s">
        <v>1976</v>
      </c>
      <c r="O32" s="3" t="s">
        <v>1262</v>
      </c>
      <c r="P32" s="2" t="s">
        <v>1264</v>
      </c>
      <c r="Q32" s="2" t="s">
        <v>1266</v>
      </c>
      <c r="R32" s="4">
        <v>5.0510000000000002</v>
      </c>
      <c r="S32" s="2">
        <v>303</v>
      </c>
      <c r="U32" s="2" t="s">
        <v>1269</v>
      </c>
      <c r="V32" s="1">
        <v>221.08026000000001</v>
      </c>
      <c r="W32" s="1">
        <v>221.08138400999999</v>
      </c>
      <c r="X32" s="5">
        <f t="shared" si="0"/>
        <v>-5.0841458452829906</v>
      </c>
      <c r="Y32" s="1">
        <v>121.029</v>
      </c>
      <c r="Z32" s="1">
        <v>149.0966</v>
      </c>
      <c r="AA32" s="1">
        <v>177.0916</v>
      </c>
      <c r="AB32" s="2" t="s">
        <v>1772</v>
      </c>
      <c r="AC32" s="2" t="s">
        <v>1773</v>
      </c>
      <c r="AD32" s="2" t="s">
        <v>1774</v>
      </c>
      <c r="AE32" s="2" t="s">
        <v>2246</v>
      </c>
      <c r="AH32" s="2" t="s">
        <v>2524</v>
      </c>
      <c r="AI32" s="2" t="s">
        <v>2525</v>
      </c>
      <c r="AJ32" s="2" t="s">
        <v>2543</v>
      </c>
      <c r="AK32" s="2" t="s">
        <v>2544</v>
      </c>
      <c r="AL32" s="2" t="s">
        <v>2545</v>
      </c>
      <c r="AM32" s="2" t="s">
        <v>2566</v>
      </c>
    </row>
    <row r="33" spans="1:39" x14ac:dyDescent="0.45">
      <c r="A33" s="2">
        <v>32</v>
      </c>
      <c r="B33" s="2" t="s">
        <v>52</v>
      </c>
      <c r="C33" s="2" t="s">
        <v>52</v>
      </c>
      <c r="D33" s="2" t="s">
        <v>3428</v>
      </c>
      <c r="E33" s="2" t="s">
        <v>52</v>
      </c>
      <c r="F33" s="2" t="s">
        <v>380</v>
      </c>
      <c r="G33" s="1">
        <v>224.04734417</v>
      </c>
      <c r="H33" s="2" t="s">
        <v>602</v>
      </c>
      <c r="I33" s="2" t="s">
        <v>2944</v>
      </c>
      <c r="J33" s="2">
        <v>11796</v>
      </c>
      <c r="K33" s="2" t="s">
        <v>831</v>
      </c>
      <c r="L33" s="2" t="s">
        <v>1067</v>
      </c>
      <c r="M33" s="2" t="s">
        <v>1511</v>
      </c>
      <c r="N33" s="2" t="s">
        <v>1976</v>
      </c>
      <c r="O33" s="3" t="s">
        <v>1262</v>
      </c>
      <c r="P33" s="2" t="s">
        <v>1264</v>
      </c>
      <c r="Q33" s="2" t="s">
        <v>1266</v>
      </c>
      <c r="R33" s="4">
        <v>8.5289999999999999</v>
      </c>
      <c r="S33" s="2">
        <v>512</v>
      </c>
      <c r="U33" s="2" t="s">
        <v>1269</v>
      </c>
      <c r="V33" s="1">
        <v>223.04132000000001</v>
      </c>
      <c r="W33" s="1">
        <v>223.03951917000001</v>
      </c>
      <c r="X33" s="5">
        <f t="shared" si="0"/>
        <v>8.0740400029066119</v>
      </c>
      <c r="Y33" s="1">
        <v>195.0446</v>
      </c>
      <c r="AB33" s="2" t="s">
        <v>1775</v>
      </c>
      <c r="AC33" s="1"/>
      <c r="AD33" s="1"/>
      <c r="AF33" s="2" t="s">
        <v>2286</v>
      </c>
      <c r="AH33" s="2" t="s">
        <v>2524</v>
      </c>
      <c r="AI33" s="2" t="s">
        <v>2525</v>
      </c>
      <c r="AJ33" s="2" t="s">
        <v>2543</v>
      </c>
      <c r="AK33" s="2" t="s">
        <v>2576</v>
      </c>
      <c r="AL33" s="2" t="s">
        <v>2577</v>
      </c>
      <c r="AM33" s="2" t="s">
        <v>2578</v>
      </c>
    </row>
    <row r="34" spans="1:39" ht="14.45" customHeight="1" x14ac:dyDescent="0.45">
      <c r="A34" s="2">
        <v>33</v>
      </c>
      <c r="B34" s="2" t="s">
        <v>53</v>
      </c>
      <c r="C34" s="2" t="s">
        <v>53</v>
      </c>
      <c r="D34" s="2" t="s">
        <v>3441</v>
      </c>
      <c r="E34" s="2" t="s">
        <v>2946</v>
      </c>
      <c r="F34" s="2" t="s">
        <v>381</v>
      </c>
      <c r="G34" s="1">
        <v>240.07462157399999</v>
      </c>
      <c r="H34" s="2" t="s">
        <v>603</v>
      </c>
      <c r="I34" s="2" t="s">
        <v>2945</v>
      </c>
      <c r="J34" s="2">
        <v>14994</v>
      </c>
      <c r="K34" s="2" t="s">
        <v>832</v>
      </c>
      <c r="L34" s="2" t="s">
        <v>1068</v>
      </c>
      <c r="M34" s="2" t="s">
        <v>1512</v>
      </c>
      <c r="N34" s="2" t="s">
        <v>1976</v>
      </c>
      <c r="O34" s="11">
        <v>3</v>
      </c>
      <c r="P34" s="2" t="s">
        <v>1264</v>
      </c>
      <c r="Q34" s="2" t="s">
        <v>1266</v>
      </c>
      <c r="R34" s="4">
        <v>8.2870000000000008</v>
      </c>
      <c r="S34" s="2">
        <v>497</v>
      </c>
      <c r="U34" s="2" t="s">
        <v>1269</v>
      </c>
      <c r="V34" s="1">
        <v>239.06766999999999</v>
      </c>
      <c r="W34" s="1">
        <v>239.06679657399999</v>
      </c>
      <c r="X34" s="5">
        <f t="shared" ref="X34:X65" si="1">1000000*(V34-W34)/W34</f>
        <v>3.6534810041173245</v>
      </c>
      <c r="Y34" s="1">
        <v>207.04060000000001</v>
      </c>
      <c r="Z34" s="1">
        <v>176.03479999999999</v>
      </c>
      <c r="AA34" s="1">
        <v>162.01910000000001</v>
      </c>
      <c r="AB34" s="2" t="s">
        <v>1776</v>
      </c>
      <c r="AC34" s="2" t="s">
        <v>1777</v>
      </c>
      <c r="AD34" s="2" t="s">
        <v>1778</v>
      </c>
      <c r="AE34" s="2" t="s">
        <v>2247</v>
      </c>
      <c r="AH34" s="2" t="s">
        <v>2524</v>
      </c>
      <c r="AI34" s="2" t="s">
        <v>2525</v>
      </c>
      <c r="AJ34" s="2" t="s">
        <v>2543</v>
      </c>
      <c r="AK34" s="2" t="s">
        <v>2552</v>
      </c>
      <c r="AL34" s="2" t="s">
        <v>2559</v>
      </c>
      <c r="AM34" s="2" t="s">
        <v>2579</v>
      </c>
    </row>
    <row r="35" spans="1:39" x14ac:dyDescent="0.45">
      <c r="A35" s="2">
        <v>34</v>
      </c>
      <c r="B35" s="2" t="s">
        <v>54</v>
      </c>
      <c r="C35" s="2" t="s">
        <v>54</v>
      </c>
      <c r="D35" s="2" t="s">
        <v>3508</v>
      </c>
      <c r="E35" s="2" t="s">
        <v>54</v>
      </c>
      <c r="F35" s="2" t="s">
        <v>382</v>
      </c>
      <c r="G35" s="1">
        <v>248.03973391400001</v>
      </c>
      <c r="H35" s="2" t="s">
        <v>604</v>
      </c>
      <c r="I35" s="2" t="s">
        <v>2947</v>
      </c>
      <c r="J35" s="2">
        <v>86398</v>
      </c>
      <c r="K35" s="2" t="s">
        <v>833</v>
      </c>
      <c r="L35" s="2" t="s">
        <v>1069</v>
      </c>
      <c r="M35" s="2" t="s">
        <v>1513</v>
      </c>
      <c r="N35" s="2" t="s">
        <v>1976</v>
      </c>
      <c r="O35" s="3" t="s">
        <v>1262</v>
      </c>
      <c r="P35" s="2" t="s">
        <v>1264</v>
      </c>
      <c r="Q35" s="2" t="s">
        <v>1266</v>
      </c>
      <c r="R35" s="4">
        <v>10.34</v>
      </c>
      <c r="S35" s="2">
        <v>620</v>
      </c>
      <c r="U35" s="2" t="s">
        <v>1269</v>
      </c>
      <c r="V35" s="1">
        <v>247.03290000000001</v>
      </c>
      <c r="W35" s="1">
        <v>247.03190891400001</v>
      </c>
      <c r="X35" s="5">
        <f t="shared" si="1"/>
        <v>4.0119756364920294</v>
      </c>
      <c r="Y35" s="1">
        <v>181.0402</v>
      </c>
      <c r="Z35" s="1">
        <v>126.03440000000001</v>
      </c>
      <c r="AB35" s="2" t="s">
        <v>1779</v>
      </c>
      <c r="AC35" s="2" t="s">
        <v>1759</v>
      </c>
      <c r="AD35" s="1"/>
      <c r="AE35" s="2" t="s">
        <v>2248</v>
      </c>
      <c r="AH35" s="2" t="s">
        <v>2524</v>
      </c>
      <c r="AI35" s="2" t="s">
        <v>2525</v>
      </c>
      <c r="AJ35" s="2" t="s">
        <v>2560</v>
      </c>
      <c r="AK35" s="2" t="s">
        <v>2580</v>
      </c>
      <c r="AM35" s="2" t="s">
        <v>2580</v>
      </c>
    </row>
    <row r="36" spans="1:39" x14ac:dyDescent="0.45">
      <c r="A36" s="2">
        <v>35</v>
      </c>
      <c r="B36" s="2" t="s">
        <v>55</v>
      </c>
      <c r="C36" s="2" t="s">
        <v>257</v>
      </c>
      <c r="D36" s="2" t="s">
        <v>3369</v>
      </c>
      <c r="E36" s="2" t="s">
        <v>2949</v>
      </c>
      <c r="F36" s="2" t="s">
        <v>383</v>
      </c>
      <c r="G36" s="1">
        <v>250.02997956999999</v>
      </c>
      <c r="H36" s="2" t="s">
        <v>605</v>
      </c>
      <c r="I36" s="2" t="s">
        <v>2948</v>
      </c>
      <c r="J36" s="2">
        <v>6626</v>
      </c>
      <c r="K36" s="2" t="s">
        <v>834</v>
      </c>
      <c r="L36" s="2" t="s">
        <v>1070</v>
      </c>
      <c r="M36" s="2" t="s">
        <v>1514</v>
      </c>
      <c r="N36" s="2" t="s">
        <v>1976</v>
      </c>
      <c r="O36" s="3" t="s">
        <v>1262</v>
      </c>
      <c r="P36" s="2" t="s">
        <v>1264</v>
      </c>
      <c r="Q36" s="2" t="s">
        <v>1266</v>
      </c>
      <c r="R36" s="4">
        <v>5.4489999999999998</v>
      </c>
      <c r="S36" s="2">
        <v>327</v>
      </c>
      <c r="U36" s="2" t="s">
        <v>1269</v>
      </c>
      <c r="V36" s="1">
        <v>249.024</v>
      </c>
      <c r="W36" s="1">
        <v>249.02215457</v>
      </c>
      <c r="X36" s="5">
        <f t="shared" si="1"/>
        <v>7.4107061003854779</v>
      </c>
      <c r="Y36" s="1">
        <v>108.0211</v>
      </c>
      <c r="Z36" s="1">
        <v>155.9881</v>
      </c>
      <c r="AA36" s="1">
        <v>184.05240000000001</v>
      </c>
      <c r="AB36" s="2" t="s">
        <v>1320</v>
      </c>
      <c r="AC36" s="2" t="s">
        <v>1780</v>
      </c>
      <c r="AD36" s="2" t="s">
        <v>1781</v>
      </c>
      <c r="AE36" s="2" t="s">
        <v>2785</v>
      </c>
      <c r="AH36" s="2" t="s">
        <v>2524</v>
      </c>
      <c r="AI36" s="2" t="s">
        <v>2525</v>
      </c>
      <c r="AJ36" s="2" t="s">
        <v>2543</v>
      </c>
      <c r="AK36" s="2" t="s">
        <v>2544</v>
      </c>
      <c r="AL36" s="2" t="s">
        <v>2581</v>
      </c>
      <c r="AM36" s="2" t="s">
        <v>2581</v>
      </c>
    </row>
    <row r="37" spans="1:39" x14ac:dyDescent="0.45">
      <c r="A37" s="2">
        <v>36</v>
      </c>
      <c r="B37" s="2" t="s">
        <v>56</v>
      </c>
      <c r="C37" s="2" t="s">
        <v>2341</v>
      </c>
      <c r="D37" s="2" t="s">
        <v>56</v>
      </c>
      <c r="F37" s="2" t="s">
        <v>384</v>
      </c>
      <c r="G37" s="1">
        <v>250.15689466000001</v>
      </c>
      <c r="H37" s="2" t="s">
        <v>606</v>
      </c>
      <c r="J37" s="2">
        <v>38357975</v>
      </c>
      <c r="K37" s="2" t="s">
        <v>835</v>
      </c>
      <c r="L37" s="2" t="s">
        <v>1071</v>
      </c>
      <c r="M37" s="2" t="s">
        <v>258</v>
      </c>
      <c r="N37" s="2" t="s">
        <v>1976</v>
      </c>
      <c r="O37" s="3" t="s">
        <v>1262</v>
      </c>
      <c r="P37" s="2" t="s">
        <v>1264</v>
      </c>
      <c r="Q37" s="2" t="s">
        <v>1266</v>
      </c>
      <c r="R37" s="4">
        <v>9.8149999999999995</v>
      </c>
      <c r="S37" s="2">
        <v>589</v>
      </c>
      <c r="U37" s="2" t="s">
        <v>1269</v>
      </c>
      <c r="V37" s="1">
        <v>249.15042</v>
      </c>
      <c r="W37" s="1">
        <v>249.14906966000001</v>
      </c>
      <c r="X37" s="5">
        <f t="shared" si="1"/>
        <v>5.4198075145551075</v>
      </c>
      <c r="Y37" s="1">
        <v>205.1592</v>
      </c>
      <c r="Z37" s="1">
        <v>189.12790000000001</v>
      </c>
      <c r="AB37" s="2" t="s">
        <v>1782</v>
      </c>
      <c r="AC37" s="2" t="s">
        <v>1783</v>
      </c>
      <c r="AD37" s="1"/>
      <c r="AE37" s="2" t="s">
        <v>2272</v>
      </c>
      <c r="AH37" s="2" t="s">
        <v>2524</v>
      </c>
      <c r="AI37" s="2" t="s">
        <v>2525</v>
      </c>
      <c r="AJ37" s="2" t="s">
        <v>2755</v>
      </c>
      <c r="AK37" s="2" t="s">
        <v>2582</v>
      </c>
      <c r="AL37" s="2" t="s">
        <v>2583</v>
      </c>
      <c r="AM37" s="2" t="s">
        <v>2584</v>
      </c>
    </row>
    <row r="38" spans="1:39" x14ac:dyDescent="0.45">
      <c r="A38" s="2">
        <v>37</v>
      </c>
      <c r="B38" s="2" t="s">
        <v>57</v>
      </c>
      <c r="C38" s="2" t="s">
        <v>57</v>
      </c>
      <c r="D38" s="2" t="s">
        <v>3567</v>
      </c>
      <c r="E38" s="2" t="s">
        <v>57</v>
      </c>
      <c r="F38" s="2" t="s">
        <v>385</v>
      </c>
      <c r="G38" s="1">
        <v>270.05282349999999</v>
      </c>
      <c r="H38" s="2" t="s">
        <v>607</v>
      </c>
      <c r="I38" s="2" t="s">
        <v>2950</v>
      </c>
      <c r="J38" s="2">
        <v>5280443</v>
      </c>
      <c r="K38" s="2" t="s">
        <v>836</v>
      </c>
      <c r="L38" s="2" t="s">
        <v>1072</v>
      </c>
      <c r="M38" s="2" t="s">
        <v>1515</v>
      </c>
      <c r="N38" s="2" t="s">
        <v>1976</v>
      </c>
      <c r="O38" s="3" t="s">
        <v>1262</v>
      </c>
      <c r="P38" s="2" t="s">
        <v>1264</v>
      </c>
      <c r="Q38" s="2" t="s">
        <v>1266</v>
      </c>
      <c r="R38" s="4">
        <v>7.14</v>
      </c>
      <c r="S38" s="2">
        <v>428</v>
      </c>
      <c r="U38" s="2" t="s">
        <v>1269</v>
      </c>
      <c r="V38" s="1">
        <v>269.04770000000002</v>
      </c>
      <c r="W38" s="1">
        <v>269.04499849999996</v>
      </c>
      <c r="X38" s="5">
        <f t="shared" si="1"/>
        <v>10.041071252463452</v>
      </c>
      <c r="Y38" s="1">
        <v>117.03400000000001</v>
      </c>
      <c r="Z38" s="1">
        <v>151.00309999999999</v>
      </c>
      <c r="AA38" s="1">
        <v>225.05520000000001</v>
      </c>
      <c r="AB38" s="2" t="s">
        <v>1756</v>
      </c>
      <c r="AC38" s="2" t="s">
        <v>1784</v>
      </c>
      <c r="AD38" s="2" t="s">
        <v>1785</v>
      </c>
      <c r="AE38" s="2" t="s">
        <v>2272</v>
      </c>
      <c r="AH38" s="2" t="s">
        <v>2524</v>
      </c>
      <c r="AI38" s="2" t="s">
        <v>2525</v>
      </c>
      <c r="AJ38" s="2" t="s">
        <v>2530</v>
      </c>
      <c r="AK38" s="2" t="s">
        <v>2532</v>
      </c>
      <c r="AL38" s="2" t="s">
        <v>2585</v>
      </c>
      <c r="AM38" s="2" t="s">
        <v>2585</v>
      </c>
    </row>
    <row r="39" spans="1:39" x14ac:dyDescent="0.45">
      <c r="A39" s="2">
        <v>38</v>
      </c>
      <c r="B39" s="2" t="s">
        <v>58</v>
      </c>
      <c r="C39" s="2" t="s">
        <v>259</v>
      </c>
      <c r="D39" s="2" t="s">
        <v>3337</v>
      </c>
      <c r="E39" s="2" t="s">
        <v>2952</v>
      </c>
      <c r="F39" s="2" t="s">
        <v>386</v>
      </c>
      <c r="G39" s="1">
        <v>278.15180929000002</v>
      </c>
      <c r="H39" s="2" t="s">
        <v>608</v>
      </c>
      <c r="I39" s="2" t="s">
        <v>2951</v>
      </c>
      <c r="J39" s="2">
        <v>3026</v>
      </c>
      <c r="K39" s="2" t="s">
        <v>837</v>
      </c>
      <c r="L39" s="2" t="s">
        <v>1073</v>
      </c>
      <c r="M39" s="2" t="s">
        <v>1516</v>
      </c>
      <c r="N39" s="2" t="s">
        <v>1976</v>
      </c>
      <c r="O39" s="3" t="s">
        <v>1262</v>
      </c>
      <c r="P39" s="2" t="s">
        <v>1264</v>
      </c>
      <c r="Q39" s="2" t="s">
        <v>1266</v>
      </c>
      <c r="R39" s="4">
        <v>8.8610000000000007</v>
      </c>
      <c r="S39" s="2">
        <v>532</v>
      </c>
      <c r="U39" s="2" t="s">
        <v>1269</v>
      </c>
      <c r="V39" s="1">
        <v>277.14542</v>
      </c>
      <c r="W39" s="1">
        <v>277.14398428999999</v>
      </c>
      <c r="X39" s="5">
        <f t="shared" si="1"/>
        <v>5.1803758385296215</v>
      </c>
      <c r="Y39" s="1">
        <v>134.0368</v>
      </c>
      <c r="Z39" s="1">
        <v>127.1123</v>
      </c>
      <c r="AA39" s="1">
        <v>121.029</v>
      </c>
      <c r="AB39" s="2" t="s">
        <v>1786</v>
      </c>
      <c r="AC39" s="2" t="s">
        <v>1787</v>
      </c>
      <c r="AD39" s="2" t="s">
        <v>1772</v>
      </c>
      <c r="AE39" s="2" t="s">
        <v>2246</v>
      </c>
      <c r="AH39" s="2" t="s">
        <v>2524</v>
      </c>
      <c r="AI39" s="2" t="s">
        <v>2525</v>
      </c>
      <c r="AJ39" s="2" t="s">
        <v>2543</v>
      </c>
      <c r="AK39" s="2" t="s">
        <v>2544</v>
      </c>
      <c r="AL39" s="2" t="s">
        <v>2545</v>
      </c>
      <c r="AM39" s="2" t="s">
        <v>2566</v>
      </c>
    </row>
    <row r="40" spans="1:39" x14ac:dyDescent="0.45">
      <c r="A40" s="2">
        <v>39</v>
      </c>
      <c r="B40" s="2" t="s">
        <v>59</v>
      </c>
      <c r="C40" s="2" t="s">
        <v>59</v>
      </c>
      <c r="D40" s="2" t="s">
        <v>3566</v>
      </c>
      <c r="E40" s="2" t="s">
        <v>59</v>
      </c>
      <c r="F40" s="2" t="s">
        <v>387</v>
      </c>
      <c r="G40" s="1">
        <v>284.06847356999998</v>
      </c>
      <c r="H40" s="2" t="s">
        <v>609</v>
      </c>
      <c r="I40" s="2" t="s">
        <v>2953</v>
      </c>
      <c r="J40" s="2">
        <v>5280442</v>
      </c>
      <c r="K40" s="2" t="s">
        <v>838</v>
      </c>
      <c r="L40" s="2" t="s">
        <v>1074</v>
      </c>
      <c r="M40" s="2" t="s">
        <v>1517</v>
      </c>
      <c r="N40" s="2" t="s">
        <v>1976</v>
      </c>
      <c r="O40" s="3" t="s">
        <v>1262</v>
      </c>
      <c r="P40" s="2" t="s">
        <v>1264</v>
      </c>
      <c r="Q40" s="2" t="s">
        <v>1266</v>
      </c>
      <c r="R40" s="4">
        <v>9.7899999999999991</v>
      </c>
      <c r="S40" s="2">
        <v>567</v>
      </c>
      <c r="U40" s="2" t="s">
        <v>1269</v>
      </c>
      <c r="V40" s="1">
        <v>283.0609</v>
      </c>
      <c r="W40" s="1">
        <v>283.06064856999996</v>
      </c>
      <c r="X40" s="5">
        <f t="shared" si="1"/>
        <v>0.88825487159258154</v>
      </c>
      <c r="Y40" s="1">
        <v>268.03719999999998</v>
      </c>
      <c r="Z40" s="1">
        <v>240.04230000000001</v>
      </c>
      <c r="AA40" s="1">
        <v>211.0395</v>
      </c>
      <c r="AB40" s="2" t="s">
        <v>1788</v>
      </c>
      <c r="AC40" s="2" t="s">
        <v>1789</v>
      </c>
      <c r="AD40" s="2" t="s">
        <v>1790</v>
      </c>
      <c r="AE40" s="2" t="s">
        <v>2272</v>
      </c>
      <c r="AH40" s="2" t="s">
        <v>2524</v>
      </c>
      <c r="AI40" s="2" t="s">
        <v>2525</v>
      </c>
      <c r="AJ40" s="2" t="s">
        <v>2530</v>
      </c>
      <c r="AK40" s="2" t="s">
        <v>2532</v>
      </c>
      <c r="AL40" s="2" t="s">
        <v>2758</v>
      </c>
      <c r="AM40" s="2" t="s">
        <v>2759</v>
      </c>
    </row>
    <row r="41" spans="1:39" x14ac:dyDescent="0.45">
      <c r="A41" s="2">
        <v>40</v>
      </c>
      <c r="B41" s="2" t="s">
        <v>60</v>
      </c>
      <c r="C41" s="2" t="s">
        <v>2339</v>
      </c>
      <c r="D41" s="2" t="s">
        <v>60</v>
      </c>
      <c r="F41" s="2" t="s">
        <v>388</v>
      </c>
      <c r="G41" s="1">
        <v>300.06338820000002</v>
      </c>
      <c r="H41" s="2" t="s">
        <v>606</v>
      </c>
      <c r="J41" s="2">
        <v>6476403</v>
      </c>
      <c r="K41" s="2" t="s">
        <v>839</v>
      </c>
      <c r="L41" s="2" t="s">
        <v>1075</v>
      </c>
      <c r="M41" s="2" t="s">
        <v>260</v>
      </c>
      <c r="N41" s="2" t="s">
        <v>1976</v>
      </c>
      <c r="O41" s="3" t="s">
        <v>1262</v>
      </c>
      <c r="P41" s="2" t="s">
        <v>1264</v>
      </c>
      <c r="Q41" s="2" t="s">
        <v>1266</v>
      </c>
      <c r="R41" s="4">
        <v>7.43</v>
      </c>
      <c r="S41" s="2">
        <v>446</v>
      </c>
      <c r="U41" s="2" t="s">
        <v>1269</v>
      </c>
      <c r="V41" s="1">
        <v>299.05603000000002</v>
      </c>
      <c r="W41" s="1">
        <v>299.05556319999999</v>
      </c>
      <c r="X41" s="5">
        <f t="shared" si="1"/>
        <v>1.5609139486709398</v>
      </c>
      <c r="Y41" s="1">
        <v>284.03210000000001</v>
      </c>
      <c r="Z41" s="1">
        <v>254.03720000000001</v>
      </c>
      <c r="AA41" s="1">
        <v>227.03440000000001</v>
      </c>
      <c r="AB41" s="2" t="s">
        <v>1791</v>
      </c>
      <c r="AC41" s="2" t="s">
        <v>1792</v>
      </c>
      <c r="AD41" s="2" t="s">
        <v>1793</v>
      </c>
      <c r="AE41" s="2" t="s">
        <v>2272</v>
      </c>
      <c r="AH41" s="2" t="s">
        <v>2524</v>
      </c>
      <c r="AI41" s="2" t="s">
        <v>2525</v>
      </c>
      <c r="AJ41" s="2" t="s">
        <v>2530</v>
      </c>
      <c r="AK41" s="2" t="s">
        <v>2586</v>
      </c>
      <c r="AM41" s="2" t="s">
        <v>2586</v>
      </c>
    </row>
    <row r="42" spans="1:39" x14ac:dyDescent="0.45">
      <c r="A42" s="2">
        <v>41</v>
      </c>
      <c r="B42" s="2" t="s">
        <v>61</v>
      </c>
      <c r="C42" s="2" t="s">
        <v>61</v>
      </c>
      <c r="D42" s="2" t="s">
        <v>3573</v>
      </c>
      <c r="E42" s="2" t="s">
        <v>61</v>
      </c>
      <c r="F42" s="2" t="s">
        <v>388</v>
      </c>
      <c r="G42" s="1">
        <v>300.06338820000002</v>
      </c>
      <c r="H42" s="2" t="s">
        <v>610</v>
      </c>
      <c r="I42" s="2" t="s">
        <v>2954</v>
      </c>
      <c r="J42" s="2">
        <v>5281628</v>
      </c>
      <c r="K42" s="2" t="s">
        <v>840</v>
      </c>
      <c r="L42" s="2" t="s">
        <v>1076</v>
      </c>
      <c r="M42" s="2" t="s">
        <v>1518</v>
      </c>
      <c r="N42" s="2" t="s">
        <v>1976</v>
      </c>
      <c r="O42" s="3" t="s">
        <v>1262</v>
      </c>
      <c r="P42" s="2" t="s">
        <v>1264</v>
      </c>
      <c r="Q42" s="2" t="s">
        <v>1266</v>
      </c>
      <c r="R42" s="4">
        <v>7.3310000000000004</v>
      </c>
      <c r="S42" s="2">
        <v>440</v>
      </c>
      <c r="U42" s="2" t="s">
        <v>1269</v>
      </c>
      <c r="V42" s="1">
        <v>299.05734000000001</v>
      </c>
      <c r="W42" s="1">
        <v>299.05556319999999</v>
      </c>
      <c r="X42" s="5">
        <f t="shared" si="1"/>
        <v>5.9413708309038737</v>
      </c>
      <c r="Y42" s="1">
        <v>284.03210000000001</v>
      </c>
      <c r="Z42" s="1">
        <v>254.03720000000001</v>
      </c>
      <c r="AA42" s="1">
        <v>227.03440000000001</v>
      </c>
      <c r="AB42" s="2" t="s">
        <v>1791</v>
      </c>
      <c r="AC42" s="2" t="s">
        <v>1792</v>
      </c>
      <c r="AD42" s="2" t="s">
        <v>1793</v>
      </c>
      <c r="AE42" s="2" t="s">
        <v>2272</v>
      </c>
      <c r="AH42" s="2" t="s">
        <v>2524</v>
      </c>
      <c r="AI42" s="2" t="s">
        <v>2525</v>
      </c>
      <c r="AJ42" s="2" t="s">
        <v>2530</v>
      </c>
      <c r="AK42" s="2" t="s">
        <v>2532</v>
      </c>
      <c r="AL42" s="2" t="s">
        <v>2758</v>
      </c>
      <c r="AM42" s="2" t="s">
        <v>2760</v>
      </c>
    </row>
    <row r="43" spans="1:39" x14ac:dyDescent="0.45">
      <c r="A43" s="2">
        <v>42</v>
      </c>
      <c r="B43" s="2" t="s">
        <v>62</v>
      </c>
      <c r="C43" s="2" t="s">
        <v>261</v>
      </c>
      <c r="D43" s="2" t="s">
        <v>3569</v>
      </c>
      <c r="E43" s="2" t="s">
        <v>2956</v>
      </c>
      <c r="F43" s="2" t="s">
        <v>388</v>
      </c>
      <c r="G43" s="1">
        <v>300.06338820000002</v>
      </c>
      <c r="H43" s="2" t="s">
        <v>611</v>
      </c>
      <c r="I43" s="2" t="s">
        <v>2955</v>
      </c>
      <c r="J43" s="2">
        <v>5280862</v>
      </c>
      <c r="K43" s="2" t="s">
        <v>841</v>
      </c>
      <c r="L43" s="2" t="s">
        <v>1077</v>
      </c>
      <c r="M43" s="2" t="s">
        <v>1519</v>
      </c>
      <c r="N43" s="2" t="s">
        <v>1976</v>
      </c>
      <c r="O43" s="3" t="s">
        <v>1262</v>
      </c>
      <c r="P43" s="2" t="s">
        <v>1264</v>
      </c>
      <c r="Q43" s="2" t="s">
        <v>1266</v>
      </c>
      <c r="R43" s="4">
        <v>7.7450000000000001</v>
      </c>
      <c r="S43" s="2">
        <v>465</v>
      </c>
      <c r="U43" s="2" t="s">
        <v>1269</v>
      </c>
      <c r="V43" s="1">
        <v>299.05734000000001</v>
      </c>
      <c r="W43" s="1">
        <v>299.05556319999999</v>
      </c>
      <c r="X43" s="5">
        <f t="shared" si="1"/>
        <v>5.9413708309038737</v>
      </c>
      <c r="Y43" s="1">
        <v>284.03210000000001</v>
      </c>
      <c r="Z43" s="1">
        <v>254.03720000000001</v>
      </c>
      <c r="AA43" s="1">
        <v>227.03440000000001</v>
      </c>
      <c r="AB43" s="2" t="s">
        <v>1791</v>
      </c>
      <c r="AC43" s="2" t="s">
        <v>1792</v>
      </c>
      <c r="AD43" s="2" t="s">
        <v>1793</v>
      </c>
      <c r="AE43" s="2" t="s">
        <v>2272</v>
      </c>
      <c r="AH43" s="2" t="s">
        <v>2524</v>
      </c>
      <c r="AI43" s="2" t="s">
        <v>2525</v>
      </c>
      <c r="AJ43" s="2" t="s">
        <v>2530</v>
      </c>
      <c r="AK43" s="2" t="s">
        <v>2532</v>
      </c>
      <c r="AL43" s="2" t="s">
        <v>2758</v>
      </c>
      <c r="AM43" s="2" t="s">
        <v>2761</v>
      </c>
    </row>
    <row r="44" spans="1:39" x14ac:dyDescent="0.45">
      <c r="A44" s="2">
        <v>43</v>
      </c>
      <c r="B44" s="2" t="s">
        <v>63</v>
      </c>
      <c r="C44" s="2" t="s">
        <v>63</v>
      </c>
      <c r="D44" s="2" t="s">
        <v>3565</v>
      </c>
      <c r="E44" s="2" t="s">
        <v>63</v>
      </c>
      <c r="F44" s="2" t="s">
        <v>389</v>
      </c>
      <c r="G44" s="1">
        <v>302.04265276000001</v>
      </c>
      <c r="H44" s="2" t="s">
        <v>612</v>
      </c>
      <c r="I44" s="2" t="s">
        <v>2957</v>
      </c>
      <c r="J44" s="2">
        <v>5280343</v>
      </c>
      <c r="K44" s="2" t="s">
        <v>842</v>
      </c>
      <c r="L44" s="2" t="s">
        <v>1078</v>
      </c>
      <c r="M44" s="2" t="s">
        <v>1520</v>
      </c>
      <c r="N44" s="2" t="s">
        <v>1976</v>
      </c>
      <c r="O44" s="3" t="s">
        <v>1262</v>
      </c>
      <c r="P44" s="2" t="s">
        <v>1264</v>
      </c>
      <c r="Q44" s="2" t="s">
        <v>1266</v>
      </c>
      <c r="R44" s="4">
        <v>6.3410000000000002</v>
      </c>
      <c r="S44" s="2">
        <v>380</v>
      </c>
      <c r="U44" s="2" t="s">
        <v>1269</v>
      </c>
      <c r="V44" s="1">
        <v>301.03543000000002</v>
      </c>
      <c r="W44" s="1">
        <v>301.03482775999998</v>
      </c>
      <c r="X44" s="5">
        <f t="shared" si="1"/>
        <v>2.0005658631461141</v>
      </c>
      <c r="Y44" s="1">
        <v>151.00309999999999</v>
      </c>
      <c r="Z44" s="1">
        <v>178.99799999999999</v>
      </c>
      <c r="AA44" s="1">
        <v>107.0133</v>
      </c>
      <c r="AB44" s="2" t="s">
        <v>1784</v>
      </c>
      <c r="AC44" s="2" t="s">
        <v>1794</v>
      </c>
      <c r="AD44" s="2" t="s">
        <v>1795</v>
      </c>
      <c r="AE44" s="2" t="s">
        <v>2276</v>
      </c>
      <c r="AH44" s="2" t="s">
        <v>2524</v>
      </c>
      <c r="AI44" s="2" t="s">
        <v>2525</v>
      </c>
      <c r="AJ44" s="2" t="s">
        <v>2530</v>
      </c>
      <c r="AK44" s="2" t="s">
        <v>2532</v>
      </c>
      <c r="AL44" s="2" t="s">
        <v>2585</v>
      </c>
      <c r="AM44" s="2" t="s">
        <v>2587</v>
      </c>
    </row>
    <row r="45" spans="1:39" x14ac:dyDescent="0.45">
      <c r="A45" s="2">
        <v>44</v>
      </c>
      <c r="B45" s="2" t="s">
        <v>64</v>
      </c>
      <c r="C45" s="2" t="s">
        <v>64</v>
      </c>
      <c r="D45" s="2" t="s">
        <v>3436</v>
      </c>
      <c r="E45" s="2" t="s">
        <v>2959</v>
      </c>
      <c r="F45" s="2" t="s">
        <v>390</v>
      </c>
      <c r="G45" s="1">
        <v>312.20893023999997</v>
      </c>
      <c r="H45" s="2" t="s">
        <v>613</v>
      </c>
      <c r="I45" s="2" t="s">
        <v>2958</v>
      </c>
      <c r="J45" s="2">
        <v>13109</v>
      </c>
      <c r="K45" s="2" t="s">
        <v>843</v>
      </c>
      <c r="L45" s="2" t="s">
        <v>1079</v>
      </c>
      <c r="M45" s="2" t="s">
        <v>1521</v>
      </c>
      <c r="N45" s="2" t="s">
        <v>1976</v>
      </c>
      <c r="O45" s="3" t="s">
        <v>1263</v>
      </c>
      <c r="P45" s="2" t="s">
        <v>1264</v>
      </c>
      <c r="Q45" s="2" t="s">
        <v>1266</v>
      </c>
      <c r="R45" s="4">
        <v>14.858000000000001</v>
      </c>
      <c r="S45" s="2">
        <v>891</v>
      </c>
      <c r="U45" s="2" t="s">
        <v>1269</v>
      </c>
      <c r="V45" s="1">
        <v>311.20157</v>
      </c>
      <c r="W45" s="1">
        <v>311.20110523999995</v>
      </c>
      <c r="X45" s="5">
        <f t="shared" si="1"/>
        <v>1.4934394262458033</v>
      </c>
      <c r="Y45" s="1">
        <v>149.0966</v>
      </c>
      <c r="AB45" s="2" t="s">
        <v>1773</v>
      </c>
      <c r="AC45" s="1"/>
      <c r="AD45" s="1"/>
      <c r="AE45" s="2" t="s">
        <v>2283</v>
      </c>
      <c r="AH45" s="2" t="s">
        <v>2524</v>
      </c>
      <c r="AI45" s="2" t="s">
        <v>2525</v>
      </c>
      <c r="AJ45" s="2" t="s">
        <v>2755</v>
      </c>
      <c r="AK45" s="2" t="s">
        <v>2588</v>
      </c>
      <c r="AL45" s="2" t="s">
        <v>2589</v>
      </c>
      <c r="AM45" s="2" t="s">
        <v>2590</v>
      </c>
    </row>
    <row r="46" spans="1:39" x14ac:dyDescent="0.45">
      <c r="A46" s="2">
        <v>45</v>
      </c>
      <c r="B46" s="2" t="s">
        <v>65</v>
      </c>
      <c r="C46" s="2" t="s">
        <v>65</v>
      </c>
      <c r="D46" s="2" t="s">
        <v>3588</v>
      </c>
      <c r="F46" s="2" t="s">
        <v>391</v>
      </c>
      <c r="G46" s="1">
        <v>314.04265276000001</v>
      </c>
      <c r="H46" s="2" t="s">
        <v>614</v>
      </c>
      <c r="J46" s="2">
        <v>12444681</v>
      </c>
      <c r="K46" s="2" t="s">
        <v>844</v>
      </c>
      <c r="L46" s="2" t="s">
        <v>1080</v>
      </c>
      <c r="M46" s="2" t="s">
        <v>1522</v>
      </c>
      <c r="N46" s="2" t="s">
        <v>1979</v>
      </c>
      <c r="O46" s="3" t="s">
        <v>1262</v>
      </c>
      <c r="P46" s="2" t="s">
        <v>1264</v>
      </c>
      <c r="Q46" s="2" t="s">
        <v>1266</v>
      </c>
      <c r="R46" s="4">
        <v>6.383</v>
      </c>
      <c r="S46" s="2">
        <v>383</v>
      </c>
      <c r="U46" s="2" t="s">
        <v>1269</v>
      </c>
      <c r="V46" s="1">
        <v>313.03600999999998</v>
      </c>
      <c r="W46" s="1">
        <v>313.03482775999998</v>
      </c>
      <c r="X46" s="5">
        <f t="shared" si="1"/>
        <v>3.776704363700583</v>
      </c>
      <c r="Y46" s="1">
        <v>225.05520000000001</v>
      </c>
      <c r="Z46" s="1">
        <v>269.04500000000002</v>
      </c>
      <c r="AA46" s="1">
        <v>197.06030000000001</v>
      </c>
      <c r="AB46" s="2" t="s">
        <v>1785</v>
      </c>
      <c r="AC46" s="2" t="s">
        <v>1796</v>
      </c>
      <c r="AD46" s="2" t="s">
        <v>1797</v>
      </c>
      <c r="AE46" s="2" t="s">
        <v>2272</v>
      </c>
      <c r="AH46" s="2" t="s">
        <v>2524</v>
      </c>
      <c r="AI46" s="2" t="s">
        <v>2525</v>
      </c>
      <c r="AJ46" s="2" t="s">
        <v>2553</v>
      </c>
      <c r="AK46" s="2" t="s">
        <v>2554</v>
      </c>
      <c r="AL46" s="2" t="s">
        <v>2591</v>
      </c>
      <c r="AM46" s="2" t="s">
        <v>2592</v>
      </c>
    </row>
    <row r="47" spans="1:39" x14ac:dyDescent="0.45">
      <c r="A47" s="2">
        <v>46</v>
      </c>
      <c r="B47" s="2" t="s">
        <v>66</v>
      </c>
      <c r="C47" s="2" t="s">
        <v>66</v>
      </c>
      <c r="D47" s="2" t="s">
        <v>3521</v>
      </c>
      <c r="E47" s="2" t="s">
        <v>2961</v>
      </c>
      <c r="F47" s="2" t="s">
        <v>392</v>
      </c>
      <c r="G47" s="1">
        <v>318.07395289999999</v>
      </c>
      <c r="H47" s="2" t="s">
        <v>615</v>
      </c>
      <c r="I47" s="2" t="s">
        <v>2960</v>
      </c>
      <c r="J47" s="2">
        <v>99613</v>
      </c>
      <c r="K47" s="2" t="s">
        <v>845</v>
      </c>
      <c r="L47" s="2" t="s">
        <v>1081</v>
      </c>
      <c r="M47" s="2" t="s">
        <v>1523</v>
      </c>
      <c r="N47" s="2" t="s">
        <v>1976</v>
      </c>
      <c r="O47" s="3" t="s">
        <v>1262</v>
      </c>
      <c r="P47" s="2" t="s">
        <v>1264</v>
      </c>
      <c r="Q47" s="2" t="s">
        <v>1266</v>
      </c>
      <c r="R47" s="4">
        <v>5.7160000000000002</v>
      </c>
      <c r="S47" s="2">
        <v>343</v>
      </c>
      <c r="U47" s="2" t="s">
        <v>1269</v>
      </c>
      <c r="V47" s="1">
        <v>317.06646999999998</v>
      </c>
      <c r="W47" s="1">
        <v>317.06612789999997</v>
      </c>
      <c r="X47" s="5">
        <f t="shared" si="1"/>
        <v>1.0789547350184461</v>
      </c>
      <c r="Y47" s="1">
        <v>167.03440000000001</v>
      </c>
      <c r="Z47" s="1">
        <v>123.0446</v>
      </c>
      <c r="AA47" s="1">
        <v>149.0239</v>
      </c>
      <c r="AB47" s="2" t="s">
        <v>1798</v>
      </c>
      <c r="AC47" s="2" t="s">
        <v>1762</v>
      </c>
      <c r="AD47" s="2" t="s">
        <v>1799</v>
      </c>
      <c r="AE47" s="2" t="s">
        <v>2331</v>
      </c>
      <c r="AH47" s="2" t="s">
        <v>2524</v>
      </c>
      <c r="AI47" s="2" t="s">
        <v>2525</v>
      </c>
      <c r="AJ47" s="2" t="s">
        <v>2530</v>
      </c>
      <c r="AK47" s="2" t="s">
        <v>2531</v>
      </c>
      <c r="AM47" s="2" t="s">
        <v>2531</v>
      </c>
    </row>
    <row r="48" spans="1:39" x14ac:dyDescent="0.45">
      <c r="A48" s="2">
        <v>47</v>
      </c>
      <c r="B48" s="2" t="s">
        <v>67</v>
      </c>
      <c r="C48" s="2" t="s">
        <v>2340</v>
      </c>
      <c r="D48" s="2" t="s">
        <v>67</v>
      </c>
      <c r="F48" s="2" t="s">
        <v>393</v>
      </c>
      <c r="G48" s="1">
        <v>330.07395289999999</v>
      </c>
      <c r="H48" s="2" t="s">
        <v>606</v>
      </c>
      <c r="J48" s="2">
        <v>6476406</v>
      </c>
      <c r="K48" s="2" t="s">
        <v>846</v>
      </c>
      <c r="L48" s="2" t="s">
        <v>1082</v>
      </c>
      <c r="M48" s="2" t="s">
        <v>262</v>
      </c>
      <c r="N48" s="2" t="s">
        <v>1976</v>
      </c>
      <c r="O48" s="3" t="s">
        <v>1262</v>
      </c>
      <c r="P48" s="2" t="s">
        <v>1264</v>
      </c>
      <c r="Q48" s="2" t="s">
        <v>1266</v>
      </c>
      <c r="R48" s="4">
        <v>7.9009999999999998</v>
      </c>
      <c r="S48" s="2">
        <v>474</v>
      </c>
      <c r="U48" s="2" t="s">
        <v>1269</v>
      </c>
      <c r="V48" s="1">
        <v>329.06533999999999</v>
      </c>
      <c r="W48" s="1">
        <v>329.06612789999997</v>
      </c>
      <c r="X48" s="5">
        <f t="shared" si="1"/>
        <v>-2.3943515700192677</v>
      </c>
      <c r="Y48" s="1">
        <v>299.01920000000001</v>
      </c>
      <c r="Z48" s="1">
        <v>271.02429999999998</v>
      </c>
      <c r="AA48" s="1">
        <v>314.04270000000002</v>
      </c>
      <c r="AB48" s="2" t="s">
        <v>1800</v>
      </c>
      <c r="AC48" s="2" t="s">
        <v>1801</v>
      </c>
      <c r="AD48" s="2" t="s">
        <v>1802</v>
      </c>
      <c r="AE48" s="2" t="s">
        <v>2272</v>
      </c>
      <c r="AH48" s="2" t="s">
        <v>2524</v>
      </c>
      <c r="AI48" s="2" t="s">
        <v>2525</v>
      </c>
      <c r="AJ48" s="2" t="s">
        <v>2530</v>
      </c>
      <c r="AK48" s="2" t="s">
        <v>2586</v>
      </c>
      <c r="AM48" s="2" t="s">
        <v>2586</v>
      </c>
    </row>
    <row r="49" spans="1:40" x14ac:dyDescent="0.45">
      <c r="A49" s="2">
        <v>48</v>
      </c>
      <c r="B49" s="2" t="s">
        <v>68</v>
      </c>
      <c r="C49" s="2" t="s">
        <v>263</v>
      </c>
      <c r="D49" s="2" t="s">
        <v>3574</v>
      </c>
      <c r="E49" s="2" t="s">
        <v>263</v>
      </c>
      <c r="F49" s="2" t="s">
        <v>394</v>
      </c>
      <c r="G49" s="1">
        <v>344.08960296999999</v>
      </c>
      <c r="H49" s="2" t="s">
        <v>616</v>
      </c>
      <c r="I49" s="2" t="s">
        <v>2962</v>
      </c>
      <c r="J49" s="2">
        <v>5281695</v>
      </c>
      <c r="K49" s="2" t="s">
        <v>847</v>
      </c>
      <c r="L49" s="2" t="s">
        <v>1083</v>
      </c>
      <c r="M49" s="2" t="s">
        <v>1524</v>
      </c>
      <c r="N49" s="2" t="s">
        <v>1976</v>
      </c>
      <c r="O49" s="11">
        <v>3</v>
      </c>
      <c r="P49" s="2" t="s">
        <v>1264</v>
      </c>
      <c r="Q49" s="2" t="s">
        <v>1266</v>
      </c>
      <c r="R49" s="4">
        <v>10.416</v>
      </c>
      <c r="S49" s="2">
        <v>625</v>
      </c>
      <c r="U49" s="2" t="s">
        <v>1269</v>
      </c>
      <c r="V49" s="1">
        <v>343.08141999999998</v>
      </c>
      <c r="W49" s="1">
        <v>343.08177796999996</v>
      </c>
      <c r="X49" s="5">
        <f t="shared" si="1"/>
        <v>-1.0433955487228908</v>
      </c>
      <c r="Y49" s="1">
        <v>270.01639999999998</v>
      </c>
      <c r="Z49" s="1">
        <v>328.05829999999997</v>
      </c>
      <c r="AA49" s="1">
        <v>313.03480000000002</v>
      </c>
      <c r="AB49" s="2" t="s">
        <v>1805</v>
      </c>
      <c r="AC49" s="2" t="s">
        <v>1804</v>
      </c>
      <c r="AD49" s="2" t="s">
        <v>1803</v>
      </c>
      <c r="AE49" s="2" t="s">
        <v>2272</v>
      </c>
      <c r="AH49" s="2" t="s">
        <v>2524</v>
      </c>
      <c r="AI49" s="2" t="s">
        <v>2525</v>
      </c>
      <c r="AJ49" s="2" t="s">
        <v>2530</v>
      </c>
      <c r="AK49" s="2" t="s">
        <v>2532</v>
      </c>
      <c r="AL49" s="2" t="s">
        <v>2758</v>
      </c>
      <c r="AM49" s="2" t="s">
        <v>2760</v>
      </c>
    </row>
    <row r="50" spans="1:40" x14ac:dyDescent="0.45">
      <c r="A50" s="2">
        <v>49</v>
      </c>
      <c r="B50" s="2" t="s">
        <v>69</v>
      </c>
      <c r="C50" s="2" t="s">
        <v>69</v>
      </c>
      <c r="D50" s="2" t="s">
        <v>3564</v>
      </c>
      <c r="E50" s="2" t="s">
        <v>69</v>
      </c>
      <c r="F50" s="2" t="s">
        <v>394</v>
      </c>
      <c r="G50" s="1">
        <v>344.08960296999999</v>
      </c>
      <c r="H50" s="2" t="s">
        <v>617</v>
      </c>
      <c r="I50" s="2" t="s">
        <v>2963</v>
      </c>
      <c r="J50" s="2">
        <v>5273755</v>
      </c>
      <c r="K50" s="2" t="s">
        <v>848</v>
      </c>
      <c r="L50" s="2" t="s">
        <v>1084</v>
      </c>
      <c r="M50" s="2" t="s">
        <v>1525</v>
      </c>
      <c r="N50" s="2" t="s">
        <v>1976</v>
      </c>
      <c r="O50" s="3" t="s">
        <v>1262</v>
      </c>
      <c r="P50" s="2" t="s">
        <v>1264</v>
      </c>
      <c r="Q50" s="2" t="s">
        <v>1266</v>
      </c>
      <c r="R50" s="4">
        <v>9.2370000000000001</v>
      </c>
      <c r="S50" s="2">
        <v>554</v>
      </c>
      <c r="U50" s="2" t="s">
        <v>1269</v>
      </c>
      <c r="V50" s="1">
        <v>343.08249000000001</v>
      </c>
      <c r="W50" s="1">
        <v>343.08177796999996</v>
      </c>
      <c r="X50" s="5">
        <f t="shared" si="1"/>
        <v>2.0753943979718521</v>
      </c>
      <c r="Y50" s="1">
        <v>313.03480000000002</v>
      </c>
      <c r="Z50" s="1">
        <v>328.05829999999997</v>
      </c>
      <c r="AA50" s="1">
        <v>270.01639999999998</v>
      </c>
      <c r="AB50" s="2" t="s">
        <v>1803</v>
      </c>
      <c r="AC50" s="2" t="s">
        <v>1804</v>
      </c>
      <c r="AD50" s="2" t="s">
        <v>1805</v>
      </c>
      <c r="AE50" s="2" t="s">
        <v>2272</v>
      </c>
      <c r="AH50" s="2" t="s">
        <v>2524</v>
      </c>
      <c r="AI50" s="2" t="s">
        <v>2525</v>
      </c>
      <c r="AJ50" s="2" t="s">
        <v>2530</v>
      </c>
      <c r="AK50" s="2" t="s">
        <v>2532</v>
      </c>
      <c r="AL50" s="2" t="s">
        <v>2758</v>
      </c>
      <c r="AM50" s="2" t="s">
        <v>2760</v>
      </c>
    </row>
    <row r="51" spans="1:40" x14ac:dyDescent="0.45">
      <c r="A51" s="2">
        <v>50</v>
      </c>
      <c r="B51" s="2" t="s">
        <v>70</v>
      </c>
      <c r="C51" s="2" t="s">
        <v>70</v>
      </c>
      <c r="D51" s="2" t="s">
        <v>3543</v>
      </c>
      <c r="E51" s="2" t="s">
        <v>70</v>
      </c>
      <c r="F51" s="2" t="s">
        <v>395</v>
      </c>
      <c r="G51" s="1">
        <v>360.15728861999997</v>
      </c>
      <c r="H51" s="2" t="s">
        <v>618</v>
      </c>
      <c r="I51" s="2" t="s">
        <v>2964</v>
      </c>
      <c r="J51" s="2">
        <v>332427</v>
      </c>
      <c r="K51" s="2" t="s">
        <v>849</v>
      </c>
      <c r="L51" s="2" t="s">
        <v>1085</v>
      </c>
      <c r="M51" s="2" t="s">
        <v>1526</v>
      </c>
      <c r="N51" s="2" t="s">
        <v>1976</v>
      </c>
      <c r="O51" s="3" t="s">
        <v>1262</v>
      </c>
      <c r="P51" s="2" t="s">
        <v>1264</v>
      </c>
      <c r="Q51" s="2" t="s">
        <v>1266</v>
      </c>
      <c r="R51" s="4">
        <v>6.0389999999999997</v>
      </c>
      <c r="S51" s="2">
        <v>362</v>
      </c>
      <c r="U51" s="2" t="s">
        <v>1269</v>
      </c>
      <c r="V51" s="1">
        <v>359.15057000000002</v>
      </c>
      <c r="W51" s="1">
        <v>359.14946361999995</v>
      </c>
      <c r="X51" s="5">
        <f t="shared" si="1"/>
        <v>3.080555902591104</v>
      </c>
      <c r="Y51" s="1">
        <v>160.05240000000001</v>
      </c>
      <c r="Z51" s="1">
        <v>175.07589999999999</v>
      </c>
      <c r="AA51" s="1">
        <v>192.07859999999999</v>
      </c>
      <c r="AB51" s="2" t="s">
        <v>1806</v>
      </c>
      <c r="AC51" s="2" t="s">
        <v>1807</v>
      </c>
      <c r="AD51" s="2" t="s">
        <v>1808</v>
      </c>
      <c r="AE51" s="2" t="s">
        <v>2272</v>
      </c>
      <c r="AH51" s="2" t="s">
        <v>2524</v>
      </c>
      <c r="AI51" s="2" t="s">
        <v>2525</v>
      </c>
      <c r="AJ51" s="2" t="s">
        <v>2593</v>
      </c>
      <c r="AK51" s="2" t="s">
        <v>2594</v>
      </c>
      <c r="AL51" s="2" t="s">
        <v>2595</v>
      </c>
      <c r="AM51" s="2" t="s">
        <v>2762</v>
      </c>
    </row>
    <row r="52" spans="1:40" x14ac:dyDescent="0.45">
      <c r="A52" s="2">
        <v>51</v>
      </c>
      <c r="B52" s="2" t="s">
        <v>71</v>
      </c>
      <c r="C52" s="2" t="s">
        <v>71</v>
      </c>
      <c r="D52" s="2" t="s">
        <v>3581</v>
      </c>
      <c r="E52" s="2" t="s">
        <v>2966</v>
      </c>
      <c r="F52" s="2" t="s">
        <v>396</v>
      </c>
      <c r="G52" s="1">
        <v>372.04813209000002</v>
      </c>
      <c r="H52" s="2" t="s">
        <v>619</v>
      </c>
      <c r="I52" s="2" t="s">
        <v>2965</v>
      </c>
      <c r="J52" s="2">
        <v>5379540</v>
      </c>
      <c r="K52" s="2" t="s">
        <v>850</v>
      </c>
      <c r="L52" s="2" t="s">
        <v>1086</v>
      </c>
      <c r="M52" s="2" t="s">
        <v>1527</v>
      </c>
      <c r="N52" s="2" t="s">
        <v>1976</v>
      </c>
      <c r="O52" s="3" t="s">
        <v>1262</v>
      </c>
      <c r="P52" s="2" t="s">
        <v>1264</v>
      </c>
      <c r="Q52" s="2" t="s">
        <v>1266</v>
      </c>
      <c r="R52" s="4">
        <v>7.8630000000000004</v>
      </c>
      <c r="S52" s="2">
        <v>472</v>
      </c>
      <c r="U52" s="2" t="s">
        <v>1269</v>
      </c>
      <c r="V52" s="1">
        <v>371.04253999999997</v>
      </c>
      <c r="W52" s="1">
        <v>371.04030709</v>
      </c>
      <c r="X52" s="5">
        <f t="shared" si="1"/>
        <v>6.0179715176700359</v>
      </c>
      <c r="Y52" s="1">
        <v>227.03440000000001</v>
      </c>
      <c r="Z52" s="1">
        <v>243.02930000000001</v>
      </c>
      <c r="AA52" s="1">
        <v>283.06060000000002</v>
      </c>
      <c r="AB52" s="2" t="s">
        <v>1793</v>
      </c>
      <c r="AC52" s="2" t="s">
        <v>1809</v>
      </c>
      <c r="AD52" s="2" t="s">
        <v>1810</v>
      </c>
      <c r="AE52" s="2" t="s">
        <v>2272</v>
      </c>
      <c r="AH52" s="2" t="s">
        <v>2524</v>
      </c>
      <c r="AI52" s="2" t="s">
        <v>2525</v>
      </c>
      <c r="AJ52" s="2" t="s">
        <v>2553</v>
      </c>
      <c r="AK52" s="2" t="s">
        <v>2554</v>
      </c>
      <c r="AL52" s="2" t="s">
        <v>2591</v>
      </c>
      <c r="AM52" s="2" t="s">
        <v>2592</v>
      </c>
    </row>
    <row r="53" spans="1:40" x14ac:dyDescent="0.45">
      <c r="A53" s="2">
        <v>52</v>
      </c>
      <c r="B53" s="2" t="s">
        <v>72</v>
      </c>
      <c r="C53" s="2" t="s">
        <v>72</v>
      </c>
      <c r="D53" s="2" t="s">
        <v>3493</v>
      </c>
      <c r="E53" s="2" t="s">
        <v>72</v>
      </c>
      <c r="F53" s="2" t="s">
        <v>397</v>
      </c>
      <c r="G53" s="1">
        <v>386.06378216000002</v>
      </c>
      <c r="H53" s="2" t="s">
        <v>620</v>
      </c>
      <c r="I53" s="2" t="s">
        <v>2967</v>
      </c>
      <c r="J53" s="2">
        <v>73677</v>
      </c>
      <c r="K53" s="2" t="s">
        <v>851</v>
      </c>
      <c r="L53" s="2" t="s">
        <v>1087</v>
      </c>
      <c r="M53" s="2" t="s">
        <v>1528</v>
      </c>
      <c r="N53" s="2" t="s">
        <v>1976</v>
      </c>
      <c r="O53" s="3" t="s">
        <v>1262</v>
      </c>
      <c r="P53" s="2" t="s">
        <v>1264</v>
      </c>
      <c r="Q53" s="2" t="s">
        <v>1266</v>
      </c>
      <c r="R53" s="4">
        <v>6.8120000000000003</v>
      </c>
      <c r="S53" s="2">
        <v>409</v>
      </c>
      <c r="U53" s="2" t="s">
        <v>1269</v>
      </c>
      <c r="V53" s="1">
        <v>385.05484000000001</v>
      </c>
      <c r="W53" s="1">
        <v>385.05595715999999</v>
      </c>
      <c r="X53" s="5">
        <f t="shared" si="1"/>
        <v>-2.9012926022962562</v>
      </c>
      <c r="Y53" s="1">
        <v>267.02929999999998</v>
      </c>
      <c r="Z53" s="1">
        <v>254.05789999999999</v>
      </c>
      <c r="AA53" s="1">
        <v>282.05279999999999</v>
      </c>
      <c r="AB53" s="2" t="s">
        <v>1811</v>
      </c>
      <c r="AC53" s="2" t="s">
        <v>1812</v>
      </c>
      <c r="AD53" s="2" t="s">
        <v>1813</v>
      </c>
      <c r="AE53" s="2" t="s">
        <v>2272</v>
      </c>
      <c r="AH53" s="2" t="s">
        <v>2524</v>
      </c>
      <c r="AI53" s="2" t="s">
        <v>2525</v>
      </c>
      <c r="AJ53" s="2" t="s">
        <v>2553</v>
      </c>
      <c r="AK53" s="2" t="s">
        <v>2554</v>
      </c>
      <c r="AL53" s="2" t="s">
        <v>2591</v>
      </c>
      <c r="AM53" s="2" t="s">
        <v>2592</v>
      </c>
    </row>
    <row r="54" spans="1:40" x14ac:dyDescent="0.45">
      <c r="A54" s="2">
        <v>53</v>
      </c>
      <c r="B54" s="2" t="s">
        <v>73</v>
      </c>
      <c r="C54" s="2" t="s">
        <v>73</v>
      </c>
      <c r="D54" s="2" t="s">
        <v>3576</v>
      </c>
      <c r="E54" s="2" t="s">
        <v>73</v>
      </c>
      <c r="F54" s="2" t="s">
        <v>398</v>
      </c>
      <c r="G54" s="1">
        <v>388.04304672000001</v>
      </c>
      <c r="H54" s="2" t="s">
        <v>621</v>
      </c>
      <c r="I54" s="2" t="s">
        <v>2968</v>
      </c>
      <c r="J54" s="2">
        <v>5320418</v>
      </c>
      <c r="K54" s="2" t="s">
        <v>852</v>
      </c>
      <c r="L54" s="2" t="s">
        <v>1088</v>
      </c>
      <c r="M54" s="2" t="s">
        <v>1529</v>
      </c>
      <c r="N54" s="2" t="s">
        <v>1976</v>
      </c>
      <c r="O54" s="3" t="s">
        <v>1262</v>
      </c>
      <c r="P54" s="2" t="s">
        <v>1264</v>
      </c>
      <c r="Q54" s="2" t="s">
        <v>1266</v>
      </c>
      <c r="R54" s="4">
        <v>6.1429999999999998</v>
      </c>
      <c r="S54" s="2">
        <v>369</v>
      </c>
      <c r="U54" s="2" t="s">
        <v>1269</v>
      </c>
      <c r="V54" s="1">
        <v>387.03534000000002</v>
      </c>
      <c r="W54" s="1">
        <v>387.03522171999998</v>
      </c>
      <c r="X54" s="5">
        <f t="shared" si="1"/>
        <v>0.30560526122724363</v>
      </c>
      <c r="Y54" s="1">
        <v>277.03480000000002</v>
      </c>
      <c r="Z54" s="1">
        <v>269.04500000000002</v>
      </c>
      <c r="AA54" s="1">
        <v>243.02930000000001</v>
      </c>
      <c r="AB54" s="2" t="s">
        <v>1814</v>
      </c>
      <c r="AC54" s="2" t="s">
        <v>1796</v>
      </c>
      <c r="AD54" s="2" t="s">
        <v>1809</v>
      </c>
      <c r="AE54" s="2" t="s">
        <v>2272</v>
      </c>
      <c r="AH54" s="2" t="s">
        <v>2524</v>
      </c>
      <c r="AI54" s="2" t="s">
        <v>2525</v>
      </c>
      <c r="AJ54" s="2" t="s">
        <v>2553</v>
      </c>
      <c r="AK54" s="2" t="s">
        <v>2554</v>
      </c>
      <c r="AL54" s="2" t="s">
        <v>2591</v>
      </c>
      <c r="AM54" s="2" t="s">
        <v>2592</v>
      </c>
    </row>
    <row r="55" spans="1:40" x14ac:dyDescent="0.45">
      <c r="A55" s="2">
        <v>54</v>
      </c>
      <c r="B55" s="2" t="s">
        <v>74</v>
      </c>
      <c r="C55" s="2" t="s">
        <v>74</v>
      </c>
      <c r="D55" s="2" t="s">
        <v>3563</v>
      </c>
      <c r="F55" s="2" t="s">
        <v>399</v>
      </c>
      <c r="G55" s="1">
        <v>412.01165834</v>
      </c>
      <c r="H55" s="2" t="s">
        <v>622</v>
      </c>
      <c r="J55" s="2">
        <v>4565183</v>
      </c>
      <c r="K55" s="2" t="s">
        <v>853</v>
      </c>
      <c r="L55" s="2" t="s">
        <v>1089</v>
      </c>
      <c r="M55" s="2" t="s">
        <v>1530</v>
      </c>
      <c r="N55" s="2" t="s">
        <v>1976</v>
      </c>
      <c r="O55" s="3" t="s">
        <v>1262</v>
      </c>
      <c r="P55" s="2" t="s">
        <v>1264</v>
      </c>
      <c r="Q55" s="2" t="s">
        <v>1266</v>
      </c>
      <c r="R55" s="4">
        <v>8.0660000000000007</v>
      </c>
      <c r="S55" s="2">
        <v>484</v>
      </c>
      <c r="U55" s="2" t="s">
        <v>1269</v>
      </c>
      <c r="V55" s="1">
        <v>411.00394</v>
      </c>
      <c r="W55" s="1">
        <v>411.00383333999997</v>
      </c>
      <c r="X55" s="5">
        <f t="shared" si="1"/>
        <v>0.25951096164189591</v>
      </c>
      <c r="Y55" s="1">
        <v>351.9905</v>
      </c>
      <c r="Z55" s="1">
        <v>375.02719999999999</v>
      </c>
      <c r="AA55" s="1">
        <v>293.98500000000001</v>
      </c>
      <c r="AB55" s="2" t="s">
        <v>1815</v>
      </c>
      <c r="AC55" s="2" t="s">
        <v>1816</v>
      </c>
      <c r="AD55" s="2" t="s">
        <v>1817</v>
      </c>
      <c r="AE55" s="2" t="s">
        <v>2272</v>
      </c>
      <c r="AH55" s="2" t="s">
        <v>2524</v>
      </c>
      <c r="AI55" s="2" t="s">
        <v>2525</v>
      </c>
      <c r="AJ55" s="2" t="s">
        <v>2530</v>
      </c>
      <c r="AK55" s="2" t="s">
        <v>2531</v>
      </c>
      <c r="AM55" s="2" t="s">
        <v>2531</v>
      </c>
    </row>
    <row r="56" spans="1:40" x14ac:dyDescent="0.45">
      <c r="A56" s="2">
        <v>55</v>
      </c>
      <c r="B56" s="2" t="s">
        <v>75</v>
      </c>
      <c r="C56" s="2" t="s">
        <v>75</v>
      </c>
      <c r="D56" s="2" t="s">
        <v>3583</v>
      </c>
      <c r="E56" s="2" t="s">
        <v>75</v>
      </c>
      <c r="F56" s="2" t="s">
        <v>400</v>
      </c>
      <c r="G56" s="1">
        <v>416.07434685999999</v>
      </c>
      <c r="H56" s="2" t="s">
        <v>623</v>
      </c>
      <c r="I56" s="2" t="s">
        <v>2969</v>
      </c>
      <c r="J56" s="2">
        <v>5489369</v>
      </c>
      <c r="K56" s="2" t="s">
        <v>854</v>
      </c>
      <c r="L56" s="2" t="s">
        <v>1090</v>
      </c>
      <c r="M56" s="2" t="s">
        <v>1531</v>
      </c>
      <c r="N56" s="2" t="s">
        <v>1976</v>
      </c>
      <c r="O56" s="3" t="s">
        <v>1262</v>
      </c>
      <c r="P56" s="2" t="s">
        <v>1264</v>
      </c>
      <c r="Q56" s="2" t="s">
        <v>1266</v>
      </c>
      <c r="R56" s="4">
        <v>7.5860000000000003</v>
      </c>
      <c r="S56" s="2">
        <v>455</v>
      </c>
      <c r="U56" s="2" t="s">
        <v>1269</v>
      </c>
      <c r="V56" s="1">
        <v>415.06709999999998</v>
      </c>
      <c r="W56" s="1">
        <v>415.06652185999997</v>
      </c>
      <c r="X56" s="5">
        <f t="shared" si="1"/>
        <v>1.3928851631425865</v>
      </c>
      <c r="Y56" s="1">
        <v>311.05560000000003</v>
      </c>
      <c r="Z56" s="1">
        <v>283.06060000000002</v>
      </c>
      <c r="AA56" s="1">
        <v>239.07079999999999</v>
      </c>
      <c r="AB56" s="2" t="s">
        <v>1818</v>
      </c>
      <c r="AC56" s="2" t="s">
        <v>1810</v>
      </c>
      <c r="AD56" s="2" t="s">
        <v>1819</v>
      </c>
      <c r="AE56" s="2" t="s">
        <v>2272</v>
      </c>
      <c r="AH56" s="2" t="s">
        <v>2524</v>
      </c>
      <c r="AI56" s="2" t="s">
        <v>2525</v>
      </c>
      <c r="AJ56" s="2" t="s">
        <v>2530</v>
      </c>
      <c r="AK56" s="2" t="s">
        <v>2531</v>
      </c>
      <c r="AM56" s="2" t="s">
        <v>2531</v>
      </c>
    </row>
    <row r="57" spans="1:40" x14ac:dyDescent="0.45">
      <c r="A57" s="2">
        <v>56</v>
      </c>
      <c r="B57" s="2" t="s">
        <v>76</v>
      </c>
      <c r="C57" s="2" t="s">
        <v>2269</v>
      </c>
      <c r="D57" s="2" t="s">
        <v>3568</v>
      </c>
      <c r="E57" s="2" t="s">
        <v>2971</v>
      </c>
      <c r="F57" s="2" t="s">
        <v>401</v>
      </c>
      <c r="G57" s="1">
        <v>432.10564699999998</v>
      </c>
      <c r="H57" s="2" t="s">
        <v>624</v>
      </c>
      <c r="I57" s="2" t="s">
        <v>2970</v>
      </c>
      <c r="J57" s="2">
        <v>5280704</v>
      </c>
      <c r="K57" s="2" t="s">
        <v>855</v>
      </c>
      <c r="L57" s="2" t="s">
        <v>1091</v>
      </c>
      <c r="M57" s="2" t="s">
        <v>1532</v>
      </c>
      <c r="N57" s="2" t="s">
        <v>1976</v>
      </c>
      <c r="O57" s="3" t="s">
        <v>1262</v>
      </c>
      <c r="P57" s="2" t="s">
        <v>1264</v>
      </c>
      <c r="Q57" s="2" t="s">
        <v>1266</v>
      </c>
      <c r="R57" s="4">
        <v>5.2190000000000003</v>
      </c>
      <c r="S57" s="2">
        <v>313</v>
      </c>
      <c r="U57" s="2" t="s">
        <v>1269</v>
      </c>
      <c r="V57" s="1">
        <v>431.09607</v>
      </c>
      <c r="W57" s="1">
        <v>431.09782199999995</v>
      </c>
      <c r="X57" s="5">
        <f t="shared" si="1"/>
        <v>-4.0640428008322633</v>
      </c>
      <c r="Y57" s="1">
        <v>268.03719999999998</v>
      </c>
      <c r="Z57" s="1">
        <v>269.04500000000002</v>
      </c>
      <c r="AB57" s="2" t="s">
        <v>1788</v>
      </c>
      <c r="AC57" s="2" t="s">
        <v>1796</v>
      </c>
      <c r="AD57" s="1"/>
      <c r="AE57" s="2" t="s">
        <v>2272</v>
      </c>
      <c r="AH57" s="2" t="s">
        <v>2524</v>
      </c>
      <c r="AI57" s="2" t="s">
        <v>2525</v>
      </c>
      <c r="AJ57" s="2" t="s">
        <v>2530</v>
      </c>
      <c r="AK57" s="2" t="s">
        <v>2532</v>
      </c>
      <c r="AL57" s="2" t="s">
        <v>2536</v>
      </c>
      <c r="AM57" s="2" t="s">
        <v>2748</v>
      </c>
      <c r="AN57" s="2" t="s">
        <v>2763</v>
      </c>
    </row>
    <row r="58" spans="1:40" x14ac:dyDescent="0.45">
      <c r="A58" s="2">
        <v>57</v>
      </c>
      <c r="B58" s="2" t="s">
        <v>77</v>
      </c>
      <c r="C58" s="2" t="s">
        <v>77</v>
      </c>
      <c r="D58" s="2" t="s">
        <v>3344</v>
      </c>
      <c r="E58" s="2" t="s">
        <v>77</v>
      </c>
      <c r="F58" s="2" t="s">
        <v>402</v>
      </c>
      <c r="G58" s="1">
        <v>435.93870623800001</v>
      </c>
      <c r="H58" s="2" t="s">
        <v>625</v>
      </c>
      <c r="I58" s="2" t="s">
        <v>2972</v>
      </c>
      <c r="J58" s="2">
        <v>3352</v>
      </c>
      <c r="K58" s="2" t="s">
        <v>856</v>
      </c>
      <c r="L58" s="2" t="s">
        <v>1092</v>
      </c>
      <c r="M58" s="2" t="s">
        <v>1533</v>
      </c>
      <c r="N58" s="2" t="s">
        <v>2008</v>
      </c>
      <c r="O58" s="3" t="s">
        <v>1262</v>
      </c>
      <c r="P58" s="2" t="s">
        <v>1264</v>
      </c>
      <c r="Q58" s="2" t="s">
        <v>1266</v>
      </c>
      <c r="R58" s="4">
        <v>12.542999999999999</v>
      </c>
      <c r="S58" s="2">
        <v>753</v>
      </c>
      <c r="U58" s="2" t="s">
        <v>1269</v>
      </c>
      <c r="V58" s="1">
        <v>434.93292000000002</v>
      </c>
      <c r="W58" s="1">
        <v>434.93088123799998</v>
      </c>
      <c r="X58" s="5">
        <f t="shared" si="1"/>
        <v>4.6875540183245077</v>
      </c>
      <c r="Y58" s="1">
        <v>249.9579</v>
      </c>
      <c r="Z58" s="1">
        <v>329.959</v>
      </c>
      <c r="AA58" s="1">
        <v>277.95280000000002</v>
      </c>
      <c r="AB58" s="2" t="s">
        <v>1822</v>
      </c>
      <c r="AC58" s="2" t="s">
        <v>1820</v>
      </c>
      <c r="AD58" s="2" t="s">
        <v>1821</v>
      </c>
      <c r="AE58" s="2" t="s">
        <v>2245</v>
      </c>
      <c r="AH58" s="2" t="s">
        <v>2524</v>
      </c>
      <c r="AI58" s="2" t="s">
        <v>2525</v>
      </c>
      <c r="AJ58" s="2" t="s">
        <v>2560</v>
      </c>
      <c r="AK58" s="2" t="s">
        <v>2598</v>
      </c>
      <c r="AL58" s="2" t="s">
        <v>2599</v>
      </c>
      <c r="AM58" s="2" t="s">
        <v>2600</v>
      </c>
    </row>
    <row r="59" spans="1:40" x14ac:dyDescent="0.45">
      <c r="A59" s="2">
        <v>58</v>
      </c>
      <c r="B59" s="2" t="s">
        <v>78</v>
      </c>
      <c r="C59" s="2" t="s">
        <v>78</v>
      </c>
      <c r="D59" s="2" t="s">
        <v>3547</v>
      </c>
      <c r="E59" s="2" t="s">
        <v>78</v>
      </c>
      <c r="F59" s="2" t="s">
        <v>403</v>
      </c>
      <c r="G59" s="1">
        <v>472.20971816000002</v>
      </c>
      <c r="H59" s="2" t="s">
        <v>626</v>
      </c>
      <c r="I59" s="2" t="s">
        <v>2973</v>
      </c>
      <c r="J59" s="2">
        <v>591238</v>
      </c>
      <c r="K59" s="2" t="s">
        <v>857</v>
      </c>
      <c r="L59" s="2" t="s">
        <v>1093</v>
      </c>
      <c r="M59" s="2" t="s">
        <v>1534</v>
      </c>
      <c r="N59" s="2" t="s">
        <v>1976</v>
      </c>
      <c r="O59" s="3" t="s">
        <v>1262</v>
      </c>
      <c r="P59" s="2" t="s">
        <v>1264</v>
      </c>
      <c r="Q59" s="2" t="s">
        <v>1266</v>
      </c>
      <c r="R59" s="4">
        <v>9.609</v>
      </c>
      <c r="S59" s="2">
        <v>577</v>
      </c>
      <c r="U59" s="2" t="s">
        <v>1269</v>
      </c>
      <c r="V59" s="1">
        <v>471.20260000000002</v>
      </c>
      <c r="W59" s="1">
        <v>471.20189316</v>
      </c>
      <c r="X59" s="5">
        <f t="shared" si="1"/>
        <v>1.5000788627577413</v>
      </c>
      <c r="Y59" s="1">
        <v>223.09700000000001</v>
      </c>
      <c r="Z59" s="1">
        <v>179.10720000000001</v>
      </c>
      <c r="AA59" s="1">
        <v>247.09700000000001</v>
      </c>
      <c r="AB59" s="2" t="s">
        <v>1823</v>
      </c>
      <c r="AC59" s="2" t="s">
        <v>1824</v>
      </c>
      <c r="AD59" s="2" t="s">
        <v>1825</v>
      </c>
      <c r="AE59" s="2" t="s">
        <v>2272</v>
      </c>
      <c r="AH59" s="2" t="s">
        <v>2524</v>
      </c>
      <c r="AI59" s="2" t="s">
        <v>2525</v>
      </c>
      <c r="AJ59" s="2" t="s">
        <v>2530</v>
      </c>
      <c r="AK59" s="2" t="s">
        <v>2531</v>
      </c>
      <c r="AM59" s="2" t="s">
        <v>2531</v>
      </c>
    </row>
    <row r="60" spans="1:40" ht="14.45" customHeight="1" x14ac:dyDescent="0.45">
      <c r="A60" s="2">
        <v>59</v>
      </c>
      <c r="B60" s="2" t="s">
        <v>14</v>
      </c>
      <c r="C60" s="2" t="s">
        <v>264</v>
      </c>
      <c r="D60" s="2" t="s">
        <v>3510</v>
      </c>
      <c r="E60" s="2" t="s">
        <v>2975</v>
      </c>
      <c r="F60" s="2" t="s">
        <v>404</v>
      </c>
      <c r="G60" s="1">
        <v>549.93430080500002</v>
      </c>
      <c r="H60" s="2" t="s">
        <v>627</v>
      </c>
      <c r="I60" s="2" t="s">
        <v>2974</v>
      </c>
      <c r="J60" s="2">
        <v>86998</v>
      </c>
      <c r="K60" s="2" t="s">
        <v>858</v>
      </c>
      <c r="L60" s="2" t="s">
        <v>1094</v>
      </c>
      <c r="M60" s="2" t="s">
        <v>1535</v>
      </c>
      <c r="N60" s="2" t="s">
        <v>1976</v>
      </c>
      <c r="O60" s="3" t="s">
        <v>1262</v>
      </c>
      <c r="P60" s="2" t="s">
        <v>1264</v>
      </c>
      <c r="Q60" s="2" t="s">
        <v>1266</v>
      </c>
      <c r="R60" s="4">
        <v>12.04</v>
      </c>
      <c r="S60" s="2">
        <v>722</v>
      </c>
      <c r="U60" s="2" t="s">
        <v>1269</v>
      </c>
      <c r="V60" s="1">
        <v>548.92505000000006</v>
      </c>
      <c r="W60" s="1">
        <v>548.926475805</v>
      </c>
      <c r="X60" s="5">
        <f t="shared" si="1"/>
        <v>-2.5974425770753484</v>
      </c>
      <c r="Y60" s="1">
        <v>79.956800000000001</v>
      </c>
      <c r="Z60" s="1">
        <v>98.955200000000005</v>
      </c>
      <c r="AB60" s="2" t="s">
        <v>1744</v>
      </c>
      <c r="AC60" s="2" t="s">
        <v>1743</v>
      </c>
      <c r="AD60" s="1"/>
      <c r="AE60" s="2" t="s">
        <v>2334</v>
      </c>
      <c r="AH60" s="2" t="s">
        <v>2524</v>
      </c>
      <c r="AI60" s="2" t="s">
        <v>2525</v>
      </c>
      <c r="AJ60" s="2" t="s">
        <v>2526</v>
      </c>
      <c r="AK60" s="2" t="s">
        <v>2527</v>
      </c>
      <c r="AL60" s="2" t="s">
        <v>2528</v>
      </c>
      <c r="AM60" s="2" t="s">
        <v>2529</v>
      </c>
    </row>
    <row r="61" spans="1:40" x14ac:dyDescent="0.45">
      <c r="A61" s="2">
        <v>60</v>
      </c>
      <c r="B61" s="2" t="s">
        <v>79</v>
      </c>
      <c r="C61" s="2" t="s">
        <v>265</v>
      </c>
      <c r="D61" s="2" t="s">
        <v>3506</v>
      </c>
      <c r="E61" s="2" t="s">
        <v>265</v>
      </c>
      <c r="F61" s="2" t="s">
        <v>405</v>
      </c>
      <c r="G61" s="1">
        <v>580.17920593999997</v>
      </c>
      <c r="H61" s="2" t="s">
        <v>628</v>
      </c>
      <c r="I61" s="2" t="s">
        <v>2976</v>
      </c>
      <c r="J61" s="2">
        <v>85704</v>
      </c>
      <c r="K61" s="2" t="s">
        <v>859</v>
      </c>
      <c r="L61" s="2" t="s">
        <v>1690</v>
      </c>
      <c r="M61" s="2" t="s">
        <v>1702</v>
      </c>
      <c r="N61" s="2" t="s">
        <v>1976</v>
      </c>
      <c r="O61" s="3" t="s">
        <v>1262</v>
      </c>
      <c r="P61" s="2" t="s">
        <v>1264</v>
      </c>
      <c r="Q61" s="2" t="s">
        <v>1266</v>
      </c>
      <c r="R61" s="4">
        <v>5.0170000000000003</v>
      </c>
      <c r="S61" s="2">
        <v>301</v>
      </c>
      <c r="U61" s="2" t="s">
        <v>1269</v>
      </c>
      <c r="V61" s="1">
        <v>579.17125999999996</v>
      </c>
      <c r="W61" s="1">
        <v>579.17138093999995</v>
      </c>
      <c r="X61" s="5">
        <f t="shared" si="1"/>
        <v>-0.20881556645924265</v>
      </c>
      <c r="Y61" s="1">
        <v>271.06060000000002</v>
      </c>
      <c r="Z61" s="1">
        <v>151.00309999999999</v>
      </c>
      <c r="AA61" s="1">
        <v>295.06060000000002</v>
      </c>
      <c r="AB61" s="2" t="s">
        <v>1826</v>
      </c>
      <c r="AC61" s="2" t="s">
        <v>1784</v>
      </c>
      <c r="AD61" s="2" t="s">
        <v>1827</v>
      </c>
      <c r="AE61" s="2" t="s">
        <v>2253</v>
      </c>
      <c r="AG61" s="2" t="s">
        <v>2787</v>
      </c>
      <c r="AH61" s="2" t="s">
        <v>2524</v>
      </c>
      <c r="AI61" s="2" t="s">
        <v>2525</v>
      </c>
      <c r="AJ61" s="2" t="s">
        <v>2530</v>
      </c>
      <c r="AK61" s="2" t="s">
        <v>2532</v>
      </c>
      <c r="AL61" s="2" t="s">
        <v>2536</v>
      </c>
      <c r="AM61" s="2" t="s">
        <v>2748</v>
      </c>
      <c r="AN61" s="2" t="s">
        <v>2763</v>
      </c>
    </row>
    <row r="62" spans="1:40" x14ac:dyDescent="0.45">
      <c r="A62" s="2">
        <v>61</v>
      </c>
      <c r="B62" s="2" t="s">
        <v>80</v>
      </c>
      <c r="C62" s="2" t="s">
        <v>266</v>
      </c>
      <c r="D62" s="2" t="s">
        <v>3507</v>
      </c>
      <c r="E62" s="2" t="s">
        <v>2978</v>
      </c>
      <c r="F62" s="2" t="s">
        <v>406</v>
      </c>
      <c r="G62" s="1">
        <v>594.19485600999997</v>
      </c>
      <c r="H62" s="2" t="s">
        <v>629</v>
      </c>
      <c r="I62" s="2" t="s">
        <v>2977</v>
      </c>
      <c r="J62" s="2">
        <v>85705</v>
      </c>
      <c r="K62" s="2" t="s">
        <v>860</v>
      </c>
      <c r="L62" s="2" t="s">
        <v>1691</v>
      </c>
      <c r="M62" s="2" t="s">
        <v>1703</v>
      </c>
      <c r="N62" s="2" t="s">
        <v>1976</v>
      </c>
      <c r="O62" s="3" t="s">
        <v>1262</v>
      </c>
      <c r="P62" s="2" t="s">
        <v>1264</v>
      </c>
      <c r="Q62" s="2" t="s">
        <v>1266</v>
      </c>
      <c r="R62" s="4">
        <v>6.7220000000000004</v>
      </c>
      <c r="S62" s="2">
        <v>403</v>
      </c>
      <c r="U62" s="2" t="s">
        <v>1269</v>
      </c>
      <c r="V62" s="1">
        <v>593.18548999999996</v>
      </c>
      <c r="W62" s="1">
        <v>593.18703100999994</v>
      </c>
      <c r="X62" s="5">
        <f t="shared" si="1"/>
        <v>-2.5978484346813979</v>
      </c>
      <c r="Y62" s="1">
        <v>285.0763</v>
      </c>
      <c r="Z62" s="1">
        <v>309.0763</v>
      </c>
      <c r="AA62" s="1">
        <v>327.08690000000001</v>
      </c>
      <c r="AB62" s="2" t="s">
        <v>1828</v>
      </c>
      <c r="AC62" s="2" t="s">
        <v>1829</v>
      </c>
      <c r="AD62" s="2" t="s">
        <v>1830</v>
      </c>
      <c r="AE62" s="2" t="s">
        <v>2272</v>
      </c>
      <c r="AH62" s="2" t="s">
        <v>2524</v>
      </c>
      <c r="AI62" s="2" t="s">
        <v>2525</v>
      </c>
      <c r="AJ62" s="2" t="s">
        <v>2530</v>
      </c>
      <c r="AK62" s="2" t="s">
        <v>2532</v>
      </c>
      <c r="AL62" s="2" t="s">
        <v>2536</v>
      </c>
      <c r="AM62" s="2" t="s">
        <v>2748</v>
      </c>
      <c r="AN62" s="2" t="s">
        <v>2763</v>
      </c>
    </row>
    <row r="63" spans="1:40" x14ac:dyDescent="0.45">
      <c r="A63" s="2">
        <v>62</v>
      </c>
      <c r="B63" s="2" t="s">
        <v>81</v>
      </c>
      <c r="C63" s="2" t="s">
        <v>81</v>
      </c>
      <c r="D63" s="2" t="s">
        <v>3388</v>
      </c>
      <c r="E63" s="2" t="s">
        <v>81</v>
      </c>
      <c r="F63" s="2" t="s">
        <v>407</v>
      </c>
      <c r="G63" s="1">
        <v>313.97804610899999</v>
      </c>
      <c r="H63" s="2" t="s">
        <v>630</v>
      </c>
      <c r="I63" s="2" t="s">
        <v>2979</v>
      </c>
      <c r="J63" s="2">
        <v>7547</v>
      </c>
      <c r="K63" s="2" t="s">
        <v>861</v>
      </c>
      <c r="L63" s="2" t="s">
        <v>1095</v>
      </c>
      <c r="M63" s="2" t="s">
        <v>1536</v>
      </c>
      <c r="N63" s="2" t="s">
        <v>2899</v>
      </c>
      <c r="O63" s="11">
        <v>1</v>
      </c>
      <c r="P63" s="2" t="s">
        <v>1264</v>
      </c>
      <c r="Q63" s="2" t="s">
        <v>1266</v>
      </c>
      <c r="R63" s="4">
        <v>13.086</v>
      </c>
      <c r="S63" s="2">
        <v>785</v>
      </c>
      <c r="U63" s="2" t="s">
        <v>1269</v>
      </c>
      <c r="V63" s="1">
        <v>312.97167999999999</v>
      </c>
      <c r="W63" s="1">
        <v>312.97022110899997</v>
      </c>
      <c r="X63" s="5">
        <f t="shared" si="1"/>
        <v>4.6614371004931971</v>
      </c>
      <c r="Y63" s="1">
        <v>159.97210000000001</v>
      </c>
      <c r="Z63" s="1">
        <v>161.9691</v>
      </c>
      <c r="AA63" s="1">
        <v>126.0111</v>
      </c>
      <c r="AB63" s="2" t="s">
        <v>1837</v>
      </c>
      <c r="AC63" s="2" t="s">
        <v>1838</v>
      </c>
      <c r="AD63" s="2" t="s">
        <v>1839</v>
      </c>
      <c r="AE63" s="2" t="s">
        <v>2323</v>
      </c>
      <c r="AH63" s="2" t="s">
        <v>2524</v>
      </c>
      <c r="AI63" s="2" t="s">
        <v>2525</v>
      </c>
      <c r="AJ63" s="2" t="s">
        <v>2543</v>
      </c>
      <c r="AK63" s="2" t="s">
        <v>2544</v>
      </c>
      <c r="AL63" s="2" t="s">
        <v>2601</v>
      </c>
      <c r="AM63" s="2" t="s">
        <v>2602</v>
      </c>
      <c r="AN63" s="2" t="s">
        <v>2603</v>
      </c>
    </row>
    <row r="64" spans="1:40" ht="14.45" customHeight="1" x14ac:dyDescent="0.45">
      <c r="A64" s="2">
        <v>63</v>
      </c>
      <c r="B64" s="2" t="s">
        <v>82</v>
      </c>
      <c r="C64" s="2" t="s">
        <v>267</v>
      </c>
      <c r="D64" s="2" t="s">
        <v>3414</v>
      </c>
      <c r="E64" s="2" t="s">
        <v>82</v>
      </c>
      <c r="F64" s="2" t="s">
        <v>408</v>
      </c>
      <c r="G64" s="1">
        <v>413.97370259500002</v>
      </c>
      <c r="H64" s="2" t="s">
        <v>631</v>
      </c>
      <c r="I64" s="2" t="s">
        <v>2980</v>
      </c>
      <c r="J64" s="2">
        <v>9554</v>
      </c>
      <c r="K64" s="2" t="s">
        <v>862</v>
      </c>
      <c r="L64" s="2" t="s">
        <v>1096</v>
      </c>
      <c r="M64" s="2" t="s">
        <v>1537</v>
      </c>
      <c r="N64" s="2" t="s">
        <v>1976</v>
      </c>
      <c r="O64" s="3" t="s">
        <v>1263</v>
      </c>
      <c r="P64" s="2" t="s">
        <v>1264</v>
      </c>
      <c r="Q64" s="2" t="s">
        <v>1266</v>
      </c>
      <c r="R64" s="4">
        <v>9.1950000000000003</v>
      </c>
      <c r="S64" s="2">
        <v>552</v>
      </c>
      <c r="U64" s="2" t="s">
        <v>1269</v>
      </c>
      <c r="V64" s="1">
        <v>412.96695</v>
      </c>
      <c r="W64" s="1">
        <v>412.96587759499999</v>
      </c>
      <c r="X64" s="5">
        <f t="shared" si="1"/>
        <v>2.5968368288623651</v>
      </c>
      <c r="Y64" s="1">
        <v>368.976</v>
      </c>
      <c r="Z64" s="1">
        <v>168.9888</v>
      </c>
      <c r="AA64" s="1">
        <v>218.98560000000001</v>
      </c>
      <c r="AB64" s="2" t="s">
        <v>1831</v>
      </c>
      <c r="AC64" s="2" t="s">
        <v>1741</v>
      </c>
      <c r="AD64" s="2" t="s">
        <v>1832</v>
      </c>
      <c r="AE64" s="2" t="s">
        <v>2334</v>
      </c>
      <c r="AH64" s="2" t="s">
        <v>2524</v>
      </c>
      <c r="AI64" s="2" t="s">
        <v>2525</v>
      </c>
      <c r="AJ64" s="2" t="s">
        <v>2526</v>
      </c>
      <c r="AK64" s="2" t="s">
        <v>2527</v>
      </c>
      <c r="AL64" s="2" t="s">
        <v>2528</v>
      </c>
      <c r="AM64" s="2" t="s">
        <v>2537</v>
      </c>
    </row>
    <row r="65" spans="1:42" x14ac:dyDescent="0.45">
      <c r="A65" s="2">
        <v>64</v>
      </c>
      <c r="B65" s="2" t="s">
        <v>83</v>
      </c>
      <c r="C65" s="2" t="s">
        <v>268</v>
      </c>
      <c r="D65" s="2" t="s">
        <v>3485</v>
      </c>
      <c r="E65" s="2" t="s">
        <v>2982</v>
      </c>
      <c r="F65" s="2" t="s">
        <v>409</v>
      </c>
      <c r="G65" s="1">
        <v>299.95026860500002</v>
      </c>
      <c r="H65" s="2" t="s">
        <v>632</v>
      </c>
      <c r="I65" s="2" t="s">
        <v>2981</v>
      </c>
      <c r="J65" s="2">
        <v>67815</v>
      </c>
      <c r="K65" s="2" t="s">
        <v>863</v>
      </c>
      <c r="L65" s="2" t="s">
        <v>1097</v>
      </c>
      <c r="M65" s="2" t="s">
        <v>1538</v>
      </c>
      <c r="N65" s="2" t="s">
        <v>1976</v>
      </c>
      <c r="O65" s="3" t="s">
        <v>1263</v>
      </c>
      <c r="P65" s="2" t="s">
        <v>1264</v>
      </c>
      <c r="Q65" s="2" t="s">
        <v>1266</v>
      </c>
      <c r="R65" s="4">
        <v>6.9749999999999996</v>
      </c>
      <c r="S65" s="2">
        <v>419</v>
      </c>
      <c r="U65" s="2" t="s">
        <v>1269</v>
      </c>
      <c r="V65" s="1">
        <v>298.94497999999999</v>
      </c>
      <c r="W65" s="1">
        <v>298.94244360499999</v>
      </c>
      <c r="X65" s="5">
        <f t="shared" si="1"/>
        <v>8.484559667760692</v>
      </c>
      <c r="Y65" s="1">
        <v>79.956800000000001</v>
      </c>
      <c r="Z65" s="1">
        <v>98.955200000000005</v>
      </c>
      <c r="AB65" s="2" t="s">
        <v>1833</v>
      </c>
      <c r="AC65" s="2" t="s">
        <v>1834</v>
      </c>
      <c r="AD65" s="1"/>
      <c r="AE65" s="2" t="s">
        <v>2334</v>
      </c>
      <c r="AH65" s="2" t="s">
        <v>2524</v>
      </c>
      <c r="AI65" s="2" t="s">
        <v>2525</v>
      </c>
      <c r="AJ65" s="2" t="s">
        <v>2526</v>
      </c>
      <c r="AK65" s="2" t="s">
        <v>2527</v>
      </c>
      <c r="AL65" s="2" t="s">
        <v>2528</v>
      </c>
      <c r="AM65" s="2" t="s">
        <v>2529</v>
      </c>
    </row>
    <row r="66" spans="1:42" x14ac:dyDescent="0.45">
      <c r="A66" s="2">
        <v>65</v>
      </c>
      <c r="B66" s="2" t="s">
        <v>84</v>
      </c>
      <c r="C66" s="2" t="s">
        <v>269</v>
      </c>
      <c r="D66" s="2" t="s">
        <v>3482</v>
      </c>
      <c r="E66" s="2" t="s">
        <v>84</v>
      </c>
      <c r="F66" s="2" t="s">
        <v>410</v>
      </c>
      <c r="G66" s="1">
        <v>313.98008971500002</v>
      </c>
      <c r="H66" s="2" t="s">
        <v>633</v>
      </c>
      <c r="I66" s="2" t="s">
        <v>2983</v>
      </c>
      <c r="J66" s="2">
        <v>67542</v>
      </c>
      <c r="K66" s="2" t="s">
        <v>864</v>
      </c>
      <c r="L66" s="2" t="s">
        <v>1098</v>
      </c>
      <c r="M66" s="2" t="s">
        <v>1539</v>
      </c>
      <c r="N66" s="2" t="s">
        <v>1976</v>
      </c>
      <c r="O66" s="3" t="s">
        <v>1263</v>
      </c>
      <c r="P66" s="2" t="s">
        <v>1264</v>
      </c>
      <c r="Q66" s="2" t="s">
        <v>1266</v>
      </c>
      <c r="R66" s="4">
        <v>7.0880000000000001</v>
      </c>
      <c r="S66" s="2">
        <v>425</v>
      </c>
      <c r="U66" s="2" t="s">
        <v>1269</v>
      </c>
      <c r="V66" s="1">
        <v>312.97314</v>
      </c>
      <c r="W66" s="1">
        <v>312.97226471499999</v>
      </c>
      <c r="X66" s="5">
        <f t="shared" ref="X66:X97" si="2">1000000*(V66-W66)/W66</f>
        <v>2.7966855171767318</v>
      </c>
      <c r="Y66" s="1">
        <v>268.98239999999998</v>
      </c>
      <c r="Z66" s="1">
        <v>118.992</v>
      </c>
      <c r="AB66" s="2" t="s">
        <v>1835</v>
      </c>
      <c r="AC66" s="2" t="s">
        <v>1836</v>
      </c>
      <c r="AD66" s="1"/>
      <c r="AE66" s="2" t="s">
        <v>2334</v>
      </c>
      <c r="AH66" s="2" t="s">
        <v>2524</v>
      </c>
      <c r="AI66" s="2" t="s">
        <v>2525</v>
      </c>
      <c r="AJ66" s="2" t="s">
        <v>2526</v>
      </c>
      <c r="AK66" s="2" t="s">
        <v>2527</v>
      </c>
      <c r="AL66" s="2" t="s">
        <v>2528</v>
      </c>
      <c r="AM66" s="2" t="s">
        <v>2537</v>
      </c>
    </row>
    <row r="67" spans="1:42" x14ac:dyDescent="0.45">
      <c r="A67" s="2">
        <v>66</v>
      </c>
      <c r="B67" s="2" t="s">
        <v>85</v>
      </c>
      <c r="C67" s="2" t="s">
        <v>270</v>
      </c>
      <c r="D67" s="2" t="s">
        <v>3488</v>
      </c>
      <c r="E67" s="2" t="s">
        <v>85</v>
      </c>
      <c r="F67" s="2" t="s">
        <v>411</v>
      </c>
      <c r="G67" s="1">
        <v>463.97050903500002</v>
      </c>
      <c r="H67" s="2" t="s">
        <v>634</v>
      </c>
      <c r="I67" s="2" t="s">
        <v>2984</v>
      </c>
      <c r="J67" s="2">
        <v>67821</v>
      </c>
      <c r="K67" s="2" t="s">
        <v>865</v>
      </c>
      <c r="L67" s="2" t="s">
        <v>1099</v>
      </c>
      <c r="M67" s="2" t="s">
        <v>1540</v>
      </c>
      <c r="N67" s="2" t="s">
        <v>1976</v>
      </c>
      <c r="O67" s="3" t="s">
        <v>1263</v>
      </c>
      <c r="P67" s="2" t="s">
        <v>1264</v>
      </c>
      <c r="Q67" s="2" t="s">
        <v>1266</v>
      </c>
      <c r="R67" s="4">
        <v>10.146000000000001</v>
      </c>
      <c r="S67" s="2">
        <v>609</v>
      </c>
      <c r="U67" s="2" t="s">
        <v>1269</v>
      </c>
      <c r="V67" s="1">
        <v>462.96246000000002</v>
      </c>
      <c r="W67" s="1">
        <v>462.962684035</v>
      </c>
      <c r="X67" s="5">
        <f t="shared" si="2"/>
        <v>-0.48391589149520525</v>
      </c>
      <c r="Y67" s="1">
        <v>418.97289999999998</v>
      </c>
      <c r="Z67" s="1">
        <v>168.9888</v>
      </c>
      <c r="AA67" s="1">
        <v>218.98560000000001</v>
      </c>
      <c r="AB67" s="2" t="s">
        <v>1748</v>
      </c>
      <c r="AC67" s="2" t="s">
        <v>1741</v>
      </c>
      <c r="AD67" s="2" t="s">
        <v>1832</v>
      </c>
      <c r="AE67" s="2" t="s">
        <v>2334</v>
      </c>
      <c r="AH67" s="2" t="s">
        <v>2524</v>
      </c>
      <c r="AI67" s="2" t="s">
        <v>2525</v>
      </c>
      <c r="AJ67" s="2" t="s">
        <v>2526</v>
      </c>
      <c r="AK67" s="2" t="s">
        <v>2527</v>
      </c>
      <c r="AL67" s="2" t="s">
        <v>2528</v>
      </c>
      <c r="AM67" s="2" t="s">
        <v>2537</v>
      </c>
      <c r="AN67" s="2" t="s">
        <v>2604</v>
      </c>
    </row>
    <row r="68" spans="1:42" x14ac:dyDescent="0.45">
      <c r="A68" s="2">
        <v>67</v>
      </c>
      <c r="B68" s="2" t="s">
        <v>86</v>
      </c>
      <c r="C68" s="2" t="s">
        <v>271</v>
      </c>
      <c r="D68" s="2" t="s">
        <v>3447</v>
      </c>
      <c r="E68" s="2" t="s">
        <v>2986</v>
      </c>
      <c r="F68" s="2" t="s">
        <v>412</v>
      </c>
      <c r="G68" s="1">
        <v>584.99025824199998</v>
      </c>
      <c r="H68" s="2" t="s">
        <v>635</v>
      </c>
      <c r="I68" s="2" t="s">
        <v>2985</v>
      </c>
      <c r="J68" s="2">
        <v>18134</v>
      </c>
      <c r="K68" s="2" t="s">
        <v>866</v>
      </c>
      <c r="L68" s="2" t="s">
        <v>1100</v>
      </c>
      <c r="M68" s="2" t="s">
        <v>1541</v>
      </c>
      <c r="N68" s="2" t="s">
        <v>1976</v>
      </c>
      <c r="O68" s="3" t="s">
        <v>1262</v>
      </c>
      <c r="P68" s="2" t="s">
        <v>1264</v>
      </c>
      <c r="Q68" s="2" t="s">
        <v>1266</v>
      </c>
      <c r="R68" s="4">
        <v>11.545</v>
      </c>
      <c r="S68" s="2">
        <v>693</v>
      </c>
      <c r="U68" s="2" t="s">
        <v>1269</v>
      </c>
      <c r="V68" s="1">
        <v>583.98577999999998</v>
      </c>
      <c r="W68" s="1">
        <v>583.98243324199996</v>
      </c>
      <c r="X68" s="5">
        <f t="shared" si="2"/>
        <v>5.7309223865535639</v>
      </c>
      <c r="Y68" s="1">
        <v>525.97699999999998</v>
      </c>
      <c r="Z68" s="1">
        <v>418.97289999999998</v>
      </c>
      <c r="AB68" s="2" t="s">
        <v>1840</v>
      </c>
      <c r="AC68" s="2" t="s">
        <v>1748</v>
      </c>
      <c r="AD68" s="1"/>
      <c r="AE68" s="2" t="s">
        <v>2334</v>
      </c>
      <c r="AH68" s="2" t="s">
        <v>2524</v>
      </c>
      <c r="AI68" s="2" t="s">
        <v>2525</v>
      </c>
      <c r="AJ68" s="2" t="s">
        <v>2526</v>
      </c>
      <c r="AK68" s="2" t="s">
        <v>2527</v>
      </c>
      <c r="AL68" s="2" t="s">
        <v>2528</v>
      </c>
      <c r="AM68" s="2" t="s">
        <v>2529</v>
      </c>
      <c r="AN68" s="2" t="s">
        <v>2538</v>
      </c>
    </row>
    <row r="69" spans="1:42" x14ac:dyDescent="0.45">
      <c r="A69" s="2">
        <v>68</v>
      </c>
      <c r="B69" s="2" t="s">
        <v>87</v>
      </c>
      <c r="C69" s="2" t="s">
        <v>87</v>
      </c>
      <c r="D69" s="2" t="s">
        <v>3545</v>
      </c>
      <c r="E69" s="2" t="s">
        <v>2988</v>
      </c>
      <c r="F69" s="2" t="s">
        <v>413</v>
      </c>
      <c r="G69" s="1">
        <v>152.04734417</v>
      </c>
      <c r="H69" s="2" t="s">
        <v>636</v>
      </c>
      <c r="I69" s="2" t="s">
        <v>2987</v>
      </c>
      <c r="J69" s="2">
        <v>458186</v>
      </c>
      <c r="K69" s="2" t="s">
        <v>867</v>
      </c>
      <c r="L69" s="2" t="s">
        <v>1101</v>
      </c>
      <c r="M69" s="2" t="s">
        <v>1542</v>
      </c>
      <c r="N69" s="2" t="s">
        <v>1976</v>
      </c>
      <c r="O69" s="3" t="s">
        <v>1262</v>
      </c>
      <c r="P69" s="2" t="s">
        <v>1264</v>
      </c>
      <c r="Q69" s="2" t="s">
        <v>1266</v>
      </c>
      <c r="R69" s="4">
        <v>8.5879999999999992</v>
      </c>
      <c r="S69" s="2">
        <v>515</v>
      </c>
      <c r="U69" s="2" t="s">
        <v>1269</v>
      </c>
      <c r="V69" s="1">
        <v>151.04033999999999</v>
      </c>
      <c r="W69" s="1">
        <v>151.03951917000001</v>
      </c>
      <c r="X69" s="5">
        <f t="shared" si="2"/>
        <v>5.4345379572939203</v>
      </c>
      <c r="Y69" s="1">
        <v>123.0446</v>
      </c>
      <c r="Z69" s="1">
        <v>149.0239</v>
      </c>
      <c r="AA69" s="1">
        <v>81.034000000000006</v>
      </c>
      <c r="AB69" s="2" t="s">
        <v>1762</v>
      </c>
      <c r="AC69" s="2" t="s">
        <v>1799</v>
      </c>
      <c r="AD69" s="2" t="s">
        <v>1841</v>
      </c>
      <c r="AE69" s="2" t="s">
        <v>2331</v>
      </c>
      <c r="AH69" s="2" t="s">
        <v>2524</v>
      </c>
      <c r="AI69" s="2" t="s">
        <v>2525</v>
      </c>
      <c r="AJ69" s="2" t="s">
        <v>2553</v>
      </c>
      <c r="AK69" s="2" t="s">
        <v>2554</v>
      </c>
      <c r="AL69" s="2" t="s">
        <v>2555</v>
      </c>
      <c r="AM69" s="2" t="s">
        <v>2556</v>
      </c>
      <c r="AN69" s="2" t="s">
        <v>2750</v>
      </c>
      <c r="AO69" s="2" t="s">
        <v>2557</v>
      </c>
      <c r="AP69" s="2" t="s">
        <v>2558</v>
      </c>
    </row>
    <row r="70" spans="1:42" x14ac:dyDescent="0.45">
      <c r="A70" s="2">
        <v>69</v>
      </c>
      <c r="B70" s="2" t="s">
        <v>88</v>
      </c>
      <c r="C70" s="2" t="s">
        <v>88</v>
      </c>
      <c r="D70" s="2" t="s">
        <v>3340</v>
      </c>
      <c r="E70" s="2" t="s">
        <v>88</v>
      </c>
      <c r="F70" s="2" t="s">
        <v>414</v>
      </c>
      <c r="G70" s="1">
        <v>268.00578504999999</v>
      </c>
      <c r="H70" s="2" t="s">
        <v>637</v>
      </c>
      <c r="I70" s="2" t="s">
        <v>2989</v>
      </c>
      <c r="J70" s="2">
        <v>3037</v>
      </c>
      <c r="K70" s="2" t="s">
        <v>868</v>
      </c>
      <c r="L70" s="2" t="s">
        <v>1102</v>
      </c>
      <c r="M70" s="2" t="s">
        <v>1543</v>
      </c>
      <c r="N70" s="2" t="s">
        <v>1976</v>
      </c>
      <c r="O70" s="3" t="s">
        <v>1262</v>
      </c>
      <c r="P70" s="2" t="s">
        <v>1264</v>
      </c>
      <c r="Q70" s="2" t="s">
        <v>1266</v>
      </c>
      <c r="R70" s="4">
        <v>11.211</v>
      </c>
      <c r="S70" s="2">
        <v>673</v>
      </c>
      <c r="U70" s="2" t="s">
        <v>1269</v>
      </c>
      <c r="V70" s="1">
        <v>266.99727999999999</v>
      </c>
      <c r="W70" s="1">
        <v>266.99796004999996</v>
      </c>
      <c r="X70" s="5">
        <f t="shared" si="2"/>
        <v>-2.5470232051358641</v>
      </c>
      <c r="Y70" s="1">
        <v>126.99509999999999</v>
      </c>
      <c r="Z70" s="1">
        <v>128.99209999999999</v>
      </c>
      <c r="AB70" s="2" t="s">
        <v>1842</v>
      </c>
      <c r="AC70" s="2" t="s">
        <v>1843</v>
      </c>
      <c r="AD70" s="1" t="s">
        <v>1985</v>
      </c>
      <c r="AE70" s="2" t="s">
        <v>2338</v>
      </c>
      <c r="AH70" s="2" t="s">
        <v>2524</v>
      </c>
      <c r="AI70" s="2" t="s">
        <v>2525</v>
      </c>
      <c r="AJ70" s="2" t="s">
        <v>2543</v>
      </c>
      <c r="AK70" s="2" t="s">
        <v>2544</v>
      </c>
      <c r="AL70" s="2" t="s">
        <v>2605</v>
      </c>
      <c r="AM70" s="2" t="s">
        <v>2605</v>
      </c>
    </row>
    <row r="71" spans="1:42" x14ac:dyDescent="0.45">
      <c r="A71" s="2">
        <v>70</v>
      </c>
      <c r="B71" s="2" t="s">
        <v>89</v>
      </c>
      <c r="C71" s="2" t="s">
        <v>89</v>
      </c>
      <c r="D71" s="2" t="s">
        <v>3489</v>
      </c>
      <c r="E71" s="2" t="s">
        <v>2991</v>
      </c>
      <c r="F71" s="2" t="s">
        <v>415</v>
      </c>
      <c r="G71" s="1">
        <v>408.061195355</v>
      </c>
      <c r="H71" s="2" t="s">
        <v>638</v>
      </c>
      <c r="I71" s="2" t="s">
        <v>2990</v>
      </c>
      <c r="J71" s="2">
        <v>68065</v>
      </c>
      <c r="K71" s="2" t="s">
        <v>869</v>
      </c>
      <c r="L71" s="2" t="s">
        <v>1103</v>
      </c>
      <c r="M71" s="2" t="s">
        <v>1544</v>
      </c>
      <c r="N71" s="2" t="s">
        <v>1976</v>
      </c>
      <c r="O71" s="3" t="s">
        <v>1262</v>
      </c>
      <c r="P71" s="2" t="s">
        <v>1264</v>
      </c>
      <c r="Q71" s="2" t="s">
        <v>1266</v>
      </c>
      <c r="R71" s="4">
        <v>10.401999999999999</v>
      </c>
      <c r="S71" s="2">
        <v>624</v>
      </c>
      <c r="U71" s="2" t="s">
        <v>1269</v>
      </c>
      <c r="V71" s="1">
        <v>407.05480999999997</v>
      </c>
      <c r="W71" s="1">
        <v>407.05337035499997</v>
      </c>
      <c r="X71" s="5">
        <f t="shared" si="2"/>
        <v>3.5367475246535478</v>
      </c>
      <c r="Y71" s="1">
        <v>210.97980000000001</v>
      </c>
      <c r="Z71" s="1">
        <v>163.0395</v>
      </c>
      <c r="AA71" s="1">
        <v>212.9768</v>
      </c>
      <c r="AB71" s="2" t="s">
        <v>1844</v>
      </c>
      <c r="AC71" s="2" t="s">
        <v>1845</v>
      </c>
      <c r="AD71" s="2" t="s">
        <v>1846</v>
      </c>
      <c r="AE71" s="2" t="s">
        <v>2331</v>
      </c>
      <c r="AH71" s="2" t="s">
        <v>2524</v>
      </c>
      <c r="AI71" s="2" t="s">
        <v>2525</v>
      </c>
      <c r="AJ71" s="2" t="s">
        <v>2530</v>
      </c>
      <c r="AK71" s="2" t="s">
        <v>2531</v>
      </c>
      <c r="AM71" s="2" t="s">
        <v>2531</v>
      </c>
    </row>
    <row r="72" spans="1:42" x14ac:dyDescent="0.45">
      <c r="A72" s="2">
        <v>71</v>
      </c>
      <c r="B72" s="2" t="s">
        <v>90</v>
      </c>
      <c r="C72" s="2" t="s">
        <v>90</v>
      </c>
      <c r="D72" s="2" t="s">
        <v>3530</v>
      </c>
      <c r="E72" s="2" t="s">
        <v>90</v>
      </c>
      <c r="F72" s="2" t="s">
        <v>416</v>
      </c>
      <c r="G72" s="1">
        <v>468.10564699999998</v>
      </c>
      <c r="H72" s="2" t="s">
        <v>639</v>
      </c>
      <c r="I72" s="2" t="s">
        <v>2992</v>
      </c>
      <c r="J72" s="2">
        <v>135728</v>
      </c>
      <c r="K72" s="2" t="s">
        <v>870</v>
      </c>
      <c r="L72" s="2" t="s">
        <v>1104</v>
      </c>
      <c r="M72" s="2" t="s">
        <v>1545</v>
      </c>
      <c r="N72" s="2" t="s">
        <v>1976</v>
      </c>
      <c r="O72" s="3" t="s">
        <v>1262</v>
      </c>
      <c r="P72" s="2" t="s">
        <v>1264</v>
      </c>
      <c r="Q72" s="2" t="s">
        <v>1266</v>
      </c>
      <c r="R72" s="4">
        <v>8.1829999999999998</v>
      </c>
      <c r="S72" s="2">
        <v>491</v>
      </c>
      <c r="U72" s="2" t="s">
        <v>1269</v>
      </c>
      <c r="V72" s="1">
        <v>467.10138000000001</v>
      </c>
      <c r="W72" s="1">
        <v>467.09782199999995</v>
      </c>
      <c r="X72" s="5">
        <f t="shared" si="2"/>
        <v>7.6172481062329114</v>
      </c>
      <c r="Y72" s="1">
        <v>167.03440000000001</v>
      </c>
      <c r="Z72" s="1">
        <v>317.06610000000001</v>
      </c>
      <c r="AA72" s="1">
        <v>149.0239</v>
      </c>
      <c r="AB72" s="2" t="s">
        <v>1798</v>
      </c>
      <c r="AC72" s="2" t="s">
        <v>1847</v>
      </c>
      <c r="AD72" s="2" t="s">
        <v>1799</v>
      </c>
      <c r="AE72" s="2" t="s">
        <v>2272</v>
      </c>
      <c r="AH72" s="2" t="s">
        <v>2524</v>
      </c>
      <c r="AI72" s="2" t="s">
        <v>2525</v>
      </c>
      <c r="AJ72" s="2" t="s">
        <v>2530</v>
      </c>
      <c r="AK72" s="2" t="s">
        <v>2531</v>
      </c>
      <c r="AM72" s="2" t="s">
        <v>2531</v>
      </c>
    </row>
    <row r="73" spans="1:42" x14ac:dyDescent="0.45">
      <c r="A73" s="2">
        <v>72</v>
      </c>
      <c r="B73" s="2" t="s">
        <v>91</v>
      </c>
      <c r="C73" s="2" t="s">
        <v>91</v>
      </c>
      <c r="D73" s="2" t="s">
        <v>3599</v>
      </c>
      <c r="F73" s="2" t="s">
        <v>417</v>
      </c>
      <c r="G73" s="1">
        <v>441.89004610000001</v>
      </c>
      <c r="H73" s="2" t="s">
        <v>606</v>
      </c>
      <c r="J73" s="12">
        <v>151548849</v>
      </c>
      <c r="K73" s="2" t="s">
        <v>871</v>
      </c>
      <c r="L73" s="2" t="s">
        <v>1105</v>
      </c>
      <c r="M73" s="2" t="s">
        <v>1546</v>
      </c>
      <c r="N73" s="2" t="s">
        <v>1977</v>
      </c>
      <c r="O73" s="11">
        <v>3</v>
      </c>
      <c r="P73" s="2" t="s">
        <v>1264</v>
      </c>
      <c r="Q73" s="2" t="s">
        <v>1266</v>
      </c>
      <c r="R73" s="4">
        <v>9.66</v>
      </c>
      <c r="S73" s="2">
        <v>580</v>
      </c>
      <c r="U73" s="2" t="s">
        <v>1269</v>
      </c>
      <c r="V73" s="1">
        <v>440.88040000000001</v>
      </c>
      <c r="W73" s="1">
        <v>440.88222109999998</v>
      </c>
      <c r="X73" s="5">
        <f t="shared" si="2"/>
        <v>-4.1305816220684415</v>
      </c>
      <c r="Y73" s="1">
        <v>442.87909999999999</v>
      </c>
      <c r="Z73" s="1">
        <v>444.87610000000001</v>
      </c>
      <c r="AA73" s="1">
        <v>446.87310000000002</v>
      </c>
      <c r="AB73" s="2" t="s">
        <v>1848</v>
      </c>
      <c r="AC73" s="2" t="s">
        <v>1849</v>
      </c>
      <c r="AD73" s="2" t="s">
        <v>1850</v>
      </c>
      <c r="AE73" s="2" t="s">
        <v>2274</v>
      </c>
      <c r="AH73" s="2" t="s">
        <v>2606</v>
      </c>
      <c r="AJ73" s="2" t="s">
        <v>2539</v>
      </c>
    </row>
    <row r="74" spans="1:42" x14ac:dyDescent="0.45">
      <c r="A74" s="2">
        <v>73</v>
      </c>
      <c r="B74" s="2" t="s">
        <v>92</v>
      </c>
      <c r="C74" s="2" t="s">
        <v>92</v>
      </c>
      <c r="D74" s="2" t="s">
        <v>3542</v>
      </c>
      <c r="E74" s="2" t="s">
        <v>2994</v>
      </c>
      <c r="F74" s="2" t="s">
        <v>418</v>
      </c>
      <c r="G74" s="1">
        <v>261.922532359</v>
      </c>
      <c r="H74" s="2" t="s">
        <v>640</v>
      </c>
      <c r="I74" s="2" t="s">
        <v>2993</v>
      </c>
      <c r="J74" s="2">
        <v>264641</v>
      </c>
      <c r="K74" s="2" t="s">
        <v>872</v>
      </c>
      <c r="L74" s="2" t="s">
        <v>1106</v>
      </c>
      <c r="M74" s="2" t="s">
        <v>1547</v>
      </c>
      <c r="N74" s="2" t="s">
        <v>1977</v>
      </c>
      <c r="O74" s="11">
        <v>3</v>
      </c>
      <c r="P74" s="2" t="s">
        <v>1264</v>
      </c>
      <c r="Q74" s="2" t="s">
        <v>1266</v>
      </c>
      <c r="R74" s="4">
        <v>5.34</v>
      </c>
      <c r="S74" s="2">
        <v>320</v>
      </c>
      <c r="U74" s="2" t="s">
        <v>1269</v>
      </c>
      <c r="V74" s="1">
        <v>260.9135</v>
      </c>
      <c r="W74" s="1">
        <v>260.91470735899998</v>
      </c>
      <c r="X74" s="5">
        <f t="shared" si="2"/>
        <v>-4.6274087505386188</v>
      </c>
      <c r="Y74" s="1">
        <v>214.9222</v>
      </c>
      <c r="Z74" s="1">
        <v>186.92519999999999</v>
      </c>
      <c r="AA74" s="1">
        <v>78.9191</v>
      </c>
      <c r="AB74" s="2" t="s">
        <v>1275</v>
      </c>
      <c r="AC74" s="2" t="s">
        <v>1276</v>
      </c>
      <c r="AD74" s="2" t="s">
        <v>1402</v>
      </c>
      <c r="AE74" s="2" t="s">
        <v>2317</v>
      </c>
      <c r="AH74" s="2" t="s">
        <v>2524</v>
      </c>
      <c r="AI74" s="2" t="s">
        <v>2525</v>
      </c>
      <c r="AJ74" s="2" t="s">
        <v>2543</v>
      </c>
      <c r="AK74" s="2" t="s">
        <v>2552</v>
      </c>
      <c r="AL74" s="2" t="s">
        <v>2559</v>
      </c>
      <c r="AM74" s="2" t="s">
        <v>2579</v>
      </c>
    </row>
    <row r="75" spans="1:42" x14ac:dyDescent="0.45">
      <c r="A75" s="2">
        <v>74</v>
      </c>
      <c r="B75" s="2" t="s">
        <v>81</v>
      </c>
      <c r="C75" s="2" t="s">
        <v>81</v>
      </c>
      <c r="D75" s="2" t="s">
        <v>3388</v>
      </c>
      <c r="E75" s="2" t="s">
        <v>81</v>
      </c>
      <c r="F75" s="2" t="s">
        <v>407</v>
      </c>
      <c r="G75" s="1">
        <v>313.97804610899999</v>
      </c>
      <c r="H75" s="2" t="s">
        <v>630</v>
      </c>
      <c r="I75" s="2" t="s">
        <v>2979</v>
      </c>
      <c r="J75" s="2">
        <v>7547</v>
      </c>
      <c r="K75" s="2" t="s">
        <v>861</v>
      </c>
      <c r="L75" s="2" t="s">
        <v>1095</v>
      </c>
      <c r="M75" s="2" t="s">
        <v>1536</v>
      </c>
      <c r="N75" s="2" t="s">
        <v>2900</v>
      </c>
      <c r="O75" s="11">
        <v>1</v>
      </c>
      <c r="P75" s="2" t="s">
        <v>1264</v>
      </c>
      <c r="Q75" s="2" t="s">
        <v>1267</v>
      </c>
      <c r="R75" s="4">
        <v>13.085000000000001</v>
      </c>
      <c r="S75" s="2">
        <v>785</v>
      </c>
      <c r="U75" s="2" t="s">
        <v>1270</v>
      </c>
      <c r="V75" s="1">
        <v>314.98647999999997</v>
      </c>
      <c r="W75" s="1">
        <v>314.98587110900002</v>
      </c>
      <c r="X75" s="5">
        <f t="shared" si="2"/>
        <v>1.9330740068194896</v>
      </c>
      <c r="Y75" s="1">
        <v>127.0189</v>
      </c>
      <c r="Z75" s="1">
        <v>161.98769999999999</v>
      </c>
      <c r="AA75" s="1">
        <v>129.01589999999999</v>
      </c>
      <c r="AB75" s="2" t="s">
        <v>1856</v>
      </c>
      <c r="AC75" s="2" t="s">
        <v>1858</v>
      </c>
      <c r="AD75" s="2" t="s">
        <v>1857</v>
      </c>
      <c r="AE75" s="2" t="s">
        <v>2323</v>
      </c>
      <c r="AH75" s="2" t="s">
        <v>2524</v>
      </c>
      <c r="AI75" s="2" t="s">
        <v>2525</v>
      </c>
      <c r="AJ75" s="2" t="s">
        <v>2543</v>
      </c>
      <c r="AK75" s="2" t="s">
        <v>2544</v>
      </c>
      <c r="AL75" s="2" t="s">
        <v>2601</v>
      </c>
      <c r="AM75" s="2" t="s">
        <v>2602</v>
      </c>
      <c r="AN75" s="2" t="s">
        <v>2603</v>
      </c>
    </row>
    <row r="76" spans="1:42" x14ac:dyDescent="0.45">
      <c r="A76" s="2">
        <v>75</v>
      </c>
      <c r="B76" s="2" t="s">
        <v>94</v>
      </c>
      <c r="C76" s="2" t="s">
        <v>272</v>
      </c>
      <c r="D76" s="2" t="s">
        <v>3399</v>
      </c>
      <c r="E76" s="2" t="s">
        <v>2996</v>
      </c>
      <c r="F76" s="2" t="s">
        <v>420</v>
      </c>
      <c r="G76" s="1">
        <v>326.07079604500001</v>
      </c>
      <c r="H76" s="2" t="s">
        <v>642</v>
      </c>
      <c r="I76" s="2" t="s">
        <v>2995</v>
      </c>
      <c r="J76" s="2">
        <v>8289</v>
      </c>
      <c r="K76" s="2" t="s">
        <v>874</v>
      </c>
      <c r="L76" s="2" t="s">
        <v>1108</v>
      </c>
      <c r="M76" s="2" t="s">
        <v>1549</v>
      </c>
      <c r="N76" s="2" t="s">
        <v>2790</v>
      </c>
      <c r="O76" s="11">
        <v>1</v>
      </c>
      <c r="P76" s="2" t="s">
        <v>1264</v>
      </c>
      <c r="Q76" s="2" t="s">
        <v>1267</v>
      </c>
      <c r="R76" s="4">
        <v>12.907</v>
      </c>
      <c r="S76" s="2">
        <v>774</v>
      </c>
      <c r="U76" s="2" t="s">
        <v>1270</v>
      </c>
      <c r="V76" s="1">
        <v>327.08148</v>
      </c>
      <c r="W76" s="1">
        <v>327.07862104500003</v>
      </c>
      <c r="X76" s="5">
        <f t="shared" si="2"/>
        <v>8.7408800698465559</v>
      </c>
      <c r="Y76" s="1">
        <v>152.0626</v>
      </c>
      <c r="Z76" s="1">
        <v>251.04730000000001</v>
      </c>
      <c r="AA76" s="1">
        <v>233.0368</v>
      </c>
      <c r="AB76" s="2" t="s">
        <v>1861</v>
      </c>
      <c r="AC76" s="2" t="s">
        <v>1859</v>
      </c>
      <c r="AD76" s="2" t="s">
        <v>1860</v>
      </c>
      <c r="AE76" s="2" t="s">
        <v>2243</v>
      </c>
      <c r="AH76" s="2" t="s">
        <v>2524</v>
      </c>
      <c r="AI76" s="2" t="s">
        <v>2525</v>
      </c>
      <c r="AJ76" s="2" t="s">
        <v>2539</v>
      </c>
      <c r="AK76" s="2" t="s">
        <v>2609</v>
      </c>
      <c r="AL76" s="2" t="s">
        <v>2610</v>
      </c>
      <c r="AM76" s="2" t="s">
        <v>2611</v>
      </c>
      <c r="AN76" s="2" t="s">
        <v>2612</v>
      </c>
    </row>
    <row r="77" spans="1:42" x14ac:dyDescent="0.45">
      <c r="A77" s="2">
        <v>76</v>
      </c>
      <c r="B77" s="2" t="s">
        <v>95</v>
      </c>
      <c r="C77" s="2" t="s">
        <v>273</v>
      </c>
      <c r="D77" s="2" t="s">
        <v>3435</v>
      </c>
      <c r="E77" s="2" t="s">
        <v>95</v>
      </c>
      <c r="F77" s="2" t="s">
        <v>421</v>
      </c>
      <c r="G77" s="1">
        <v>278.086052155</v>
      </c>
      <c r="H77" s="2" t="s">
        <v>643</v>
      </c>
      <c r="I77" s="2" t="s">
        <v>2997</v>
      </c>
      <c r="J77" s="2">
        <v>13097</v>
      </c>
      <c r="K77" s="2" t="s">
        <v>875</v>
      </c>
      <c r="L77" s="2" t="s">
        <v>1109</v>
      </c>
      <c r="M77" s="2" t="s">
        <v>1550</v>
      </c>
      <c r="N77" s="2" t="s">
        <v>1979</v>
      </c>
      <c r="O77" s="3" t="s">
        <v>1262</v>
      </c>
      <c r="P77" s="2" t="s">
        <v>1264</v>
      </c>
      <c r="Q77" s="2" t="s">
        <v>1267</v>
      </c>
      <c r="R77" s="4">
        <v>9.3140000000000001</v>
      </c>
      <c r="S77" s="2">
        <v>559</v>
      </c>
      <c r="U77" s="2" t="s">
        <v>1270</v>
      </c>
      <c r="V77" s="1">
        <v>279.09514999999999</v>
      </c>
      <c r="W77" s="1">
        <v>279.09387715500003</v>
      </c>
      <c r="X77" s="5">
        <f t="shared" si="2"/>
        <v>4.5606339090450376</v>
      </c>
      <c r="Y77" s="1">
        <v>201.04689999999999</v>
      </c>
      <c r="Z77" s="1">
        <v>173.05199999999999</v>
      </c>
      <c r="AA77" s="1">
        <v>129.07040000000001</v>
      </c>
      <c r="AB77" s="2" t="s">
        <v>1862</v>
      </c>
      <c r="AC77" s="2" t="s">
        <v>1864</v>
      </c>
      <c r="AD77" s="2" t="s">
        <v>1863</v>
      </c>
      <c r="AE77" s="2" t="s">
        <v>2298</v>
      </c>
      <c r="AH77" s="2" t="s">
        <v>2524</v>
      </c>
      <c r="AI77" s="2" t="s">
        <v>2525</v>
      </c>
      <c r="AJ77" s="2" t="s">
        <v>2543</v>
      </c>
      <c r="AK77" s="2" t="s">
        <v>2544</v>
      </c>
      <c r="AL77" s="2" t="s">
        <v>2613</v>
      </c>
      <c r="AM77" s="2" t="s">
        <v>2613</v>
      </c>
    </row>
    <row r="78" spans="1:42" x14ac:dyDescent="0.45">
      <c r="A78" s="2">
        <v>77</v>
      </c>
      <c r="B78" s="2" t="s">
        <v>36</v>
      </c>
      <c r="C78" s="2" t="s">
        <v>36</v>
      </c>
      <c r="D78" s="2" t="s">
        <v>3327</v>
      </c>
      <c r="E78" s="2" t="s">
        <v>36</v>
      </c>
      <c r="F78" s="2" t="s">
        <v>365</v>
      </c>
      <c r="G78" s="1">
        <v>151.06332857699999</v>
      </c>
      <c r="H78" s="2" t="s">
        <v>586</v>
      </c>
      <c r="I78" s="2" t="s">
        <v>2921</v>
      </c>
      <c r="J78" s="2">
        <v>1983</v>
      </c>
      <c r="K78" s="2" t="s">
        <v>815</v>
      </c>
      <c r="L78" s="2" t="s">
        <v>1051</v>
      </c>
      <c r="M78" s="2" t="s">
        <v>1495</v>
      </c>
      <c r="N78" s="2" t="s">
        <v>1979</v>
      </c>
      <c r="O78" s="3" t="s">
        <v>1262</v>
      </c>
      <c r="P78" s="2" t="s">
        <v>1264</v>
      </c>
      <c r="Q78" s="2" t="s">
        <v>1267</v>
      </c>
      <c r="R78" s="4">
        <v>2.2010000000000001</v>
      </c>
      <c r="S78" s="2">
        <v>132</v>
      </c>
      <c r="U78" s="2" t="s">
        <v>1270</v>
      </c>
      <c r="V78" s="1">
        <v>152.07126</v>
      </c>
      <c r="W78" s="1">
        <v>152.07115357699999</v>
      </c>
      <c r="X78" s="5">
        <f t="shared" si="2"/>
        <v>0.69982371739897598</v>
      </c>
      <c r="Y78" s="1">
        <v>110.06059999999999</v>
      </c>
      <c r="Z78" s="1">
        <v>134.06059999999999</v>
      </c>
      <c r="AA78" s="1">
        <v>93.034000000000006</v>
      </c>
      <c r="AB78" s="2" t="s">
        <v>1865</v>
      </c>
      <c r="AC78" s="2" t="s">
        <v>1866</v>
      </c>
      <c r="AD78" s="2" t="s">
        <v>1318</v>
      </c>
      <c r="AE78" s="2" t="s">
        <v>2283</v>
      </c>
      <c r="AH78" s="2" t="s">
        <v>2524</v>
      </c>
      <c r="AI78" s="2" t="s">
        <v>2525</v>
      </c>
      <c r="AJ78" s="2" t="s">
        <v>2543</v>
      </c>
      <c r="AK78" s="2" t="s">
        <v>2552</v>
      </c>
      <c r="AL78" s="2" t="s">
        <v>2749</v>
      </c>
      <c r="AM78" s="2" t="s">
        <v>2749</v>
      </c>
    </row>
    <row r="79" spans="1:42" x14ac:dyDescent="0.45">
      <c r="A79" s="2">
        <v>78</v>
      </c>
      <c r="B79" s="2" t="s">
        <v>96</v>
      </c>
      <c r="C79" s="2" t="s">
        <v>96</v>
      </c>
      <c r="D79" s="2" t="s">
        <v>3598</v>
      </c>
      <c r="F79" s="2" t="s">
        <v>422</v>
      </c>
      <c r="G79" s="1">
        <v>272.17763009999999</v>
      </c>
      <c r="H79" s="2" t="s">
        <v>644</v>
      </c>
      <c r="J79" s="2">
        <v>69131857</v>
      </c>
      <c r="K79" s="2" t="s">
        <v>876</v>
      </c>
      <c r="L79" s="2" t="s">
        <v>1110</v>
      </c>
      <c r="M79" s="2" t="s">
        <v>1551</v>
      </c>
      <c r="N79" s="2" t="s">
        <v>1979</v>
      </c>
      <c r="O79" s="3" t="s">
        <v>1262</v>
      </c>
      <c r="P79" s="2" t="s">
        <v>1264</v>
      </c>
      <c r="Q79" s="2" t="s">
        <v>1267</v>
      </c>
      <c r="R79" s="4">
        <v>14.175000000000001</v>
      </c>
      <c r="S79" s="2">
        <v>851</v>
      </c>
      <c r="U79" s="2" t="s">
        <v>1270</v>
      </c>
      <c r="V79" s="1">
        <v>273.18549000000002</v>
      </c>
      <c r="W79" s="1">
        <v>273.18545510000001</v>
      </c>
      <c r="X79" s="5">
        <f t="shared" si="2"/>
        <v>0.12775204298508586</v>
      </c>
      <c r="Y79" s="1">
        <v>255.17490000000001</v>
      </c>
      <c r="Z79" s="1">
        <v>225.12790000000001</v>
      </c>
      <c r="AA79" s="1">
        <v>240.1514</v>
      </c>
      <c r="AB79" s="2" t="s">
        <v>1867</v>
      </c>
      <c r="AC79" s="2" t="s">
        <v>1868</v>
      </c>
      <c r="AD79" s="2" t="s">
        <v>1869</v>
      </c>
      <c r="AE79" s="2" t="s">
        <v>2249</v>
      </c>
      <c r="AH79" s="2" t="s">
        <v>2524</v>
      </c>
      <c r="AI79" s="2" t="s">
        <v>2525</v>
      </c>
      <c r="AJ79" s="2" t="s">
        <v>2560</v>
      </c>
      <c r="AK79" s="2" t="s">
        <v>2614</v>
      </c>
      <c r="AL79" s="2" t="s">
        <v>2764</v>
      </c>
      <c r="AM79" s="2" t="s">
        <v>2764</v>
      </c>
    </row>
    <row r="80" spans="1:42" x14ac:dyDescent="0.45">
      <c r="A80" s="2">
        <v>79</v>
      </c>
      <c r="B80" s="2" t="s">
        <v>97</v>
      </c>
      <c r="C80" s="2" t="s">
        <v>97</v>
      </c>
      <c r="D80" s="2" t="s">
        <v>3347</v>
      </c>
      <c r="E80" s="2" t="s">
        <v>97</v>
      </c>
      <c r="F80" s="2" t="s">
        <v>423</v>
      </c>
      <c r="G80" s="1">
        <v>362.20932420000003</v>
      </c>
      <c r="H80" s="2" t="s">
        <v>645</v>
      </c>
      <c r="I80" s="2" t="s">
        <v>2998</v>
      </c>
      <c r="J80" s="2">
        <v>3640</v>
      </c>
      <c r="K80" s="2" t="s">
        <v>877</v>
      </c>
      <c r="L80" s="2" t="s">
        <v>1692</v>
      </c>
      <c r="M80" s="2" t="s">
        <v>1704</v>
      </c>
      <c r="N80" s="2" t="s">
        <v>1979</v>
      </c>
      <c r="O80" s="3" t="s">
        <v>1262</v>
      </c>
      <c r="P80" s="2" t="s">
        <v>1264</v>
      </c>
      <c r="Q80" s="2" t="s">
        <v>1267</v>
      </c>
      <c r="R80" s="4">
        <v>6.9690000000000003</v>
      </c>
      <c r="S80" s="2">
        <v>418</v>
      </c>
      <c r="U80" s="2" t="s">
        <v>1270</v>
      </c>
      <c r="V80" s="1">
        <v>363.21508999999998</v>
      </c>
      <c r="W80" s="1">
        <v>363.21714920000005</v>
      </c>
      <c r="X80" s="5">
        <f t="shared" si="2"/>
        <v>-5.6693358356331949</v>
      </c>
      <c r="Y80" s="1">
        <v>327.19600000000003</v>
      </c>
      <c r="Z80" s="1">
        <v>309.17020000000002</v>
      </c>
      <c r="AA80" s="1">
        <v>267.15960000000001</v>
      </c>
      <c r="AB80" s="2" t="s">
        <v>1870</v>
      </c>
      <c r="AC80" s="2" t="s">
        <v>1871</v>
      </c>
      <c r="AD80" s="2" t="s">
        <v>1872</v>
      </c>
      <c r="AE80" s="2" t="s">
        <v>2283</v>
      </c>
      <c r="AH80" s="2" t="s">
        <v>2524</v>
      </c>
      <c r="AI80" s="2" t="s">
        <v>2525</v>
      </c>
      <c r="AJ80" s="2" t="s">
        <v>2755</v>
      </c>
      <c r="AK80" s="2" t="s">
        <v>2588</v>
      </c>
      <c r="AL80" s="2" t="s">
        <v>2615</v>
      </c>
      <c r="AM80" s="2" t="s">
        <v>2765</v>
      </c>
    </row>
    <row r="81" spans="1:40" ht="14.45" customHeight="1" x14ac:dyDescent="0.45">
      <c r="A81" s="2">
        <v>80</v>
      </c>
      <c r="B81" s="2" t="s">
        <v>98</v>
      </c>
      <c r="C81" s="2" t="s">
        <v>98</v>
      </c>
      <c r="D81" s="2" t="s">
        <v>3438</v>
      </c>
      <c r="E81" s="2" t="s">
        <v>98</v>
      </c>
      <c r="F81" s="2" t="s">
        <v>424</v>
      </c>
      <c r="G81" s="1">
        <v>241.136116375</v>
      </c>
      <c r="H81" s="2" t="s">
        <v>646</v>
      </c>
      <c r="I81" s="2" t="s">
        <v>2999</v>
      </c>
      <c r="J81" s="2">
        <v>13450</v>
      </c>
      <c r="K81" s="2" t="s">
        <v>878</v>
      </c>
      <c r="L81" s="2" t="s">
        <v>1111</v>
      </c>
      <c r="M81" s="2" t="s">
        <v>1552</v>
      </c>
      <c r="N81" s="2" t="s">
        <v>1979</v>
      </c>
      <c r="O81" s="3" t="s">
        <v>1262</v>
      </c>
      <c r="P81" s="2" t="s">
        <v>1264</v>
      </c>
      <c r="Q81" s="2" t="s">
        <v>1267</v>
      </c>
      <c r="R81" s="4">
        <v>8.6389999999999993</v>
      </c>
      <c r="S81" s="2">
        <v>518</v>
      </c>
      <c r="U81" s="2" t="s">
        <v>1270</v>
      </c>
      <c r="V81" s="1">
        <v>242.14230000000001</v>
      </c>
      <c r="W81" s="1">
        <v>242.143941375</v>
      </c>
      <c r="X81" s="5">
        <f t="shared" si="2"/>
        <v>-6.7785094711469336</v>
      </c>
      <c r="Y81" s="1">
        <v>186.0813</v>
      </c>
      <c r="Z81" s="1">
        <v>158.05000000000001</v>
      </c>
      <c r="AA81" s="1">
        <v>138.078</v>
      </c>
      <c r="AB81" s="2" t="s">
        <v>1873</v>
      </c>
      <c r="AC81" s="2" t="s">
        <v>1874</v>
      </c>
      <c r="AD81" s="2" t="s">
        <v>1875</v>
      </c>
      <c r="AE81" s="2" t="s">
        <v>2247</v>
      </c>
      <c r="AH81" s="2" t="s">
        <v>2524</v>
      </c>
      <c r="AI81" s="2" t="s">
        <v>2525</v>
      </c>
      <c r="AJ81" s="2" t="s">
        <v>2560</v>
      </c>
      <c r="AK81" s="2" t="s">
        <v>2616</v>
      </c>
      <c r="AL81" s="2" t="s">
        <v>2766</v>
      </c>
      <c r="AM81" s="2" t="s">
        <v>2767</v>
      </c>
    </row>
    <row r="82" spans="1:40" x14ac:dyDescent="0.45">
      <c r="A82" s="2">
        <v>81</v>
      </c>
      <c r="B82" s="2" t="s">
        <v>99</v>
      </c>
      <c r="C82" s="2" t="s">
        <v>274</v>
      </c>
      <c r="D82" s="2" t="s">
        <v>3498</v>
      </c>
      <c r="E82" s="2" t="s">
        <v>99</v>
      </c>
      <c r="F82" s="2" t="s">
        <v>425</v>
      </c>
      <c r="G82" s="1">
        <v>370.22028286</v>
      </c>
      <c r="H82" s="2" t="s">
        <v>647</v>
      </c>
      <c r="I82" s="2" t="s">
        <v>3000</v>
      </c>
      <c r="J82" s="2">
        <v>78798</v>
      </c>
      <c r="K82" s="2" t="s">
        <v>879</v>
      </c>
      <c r="L82" s="2" t="s">
        <v>1112</v>
      </c>
      <c r="M82" s="2" t="s">
        <v>1553</v>
      </c>
      <c r="N82" s="2" t="s">
        <v>1979</v>
      </c>
      <c r="O82" s="3" t="s">
        <v>1262</v>
      </c>
      <c r="P82" s="2" t="s">
        <v>1264</v>
      </c>
      <c r="Q82" s="2" t="s">
        <v>1267</v>
      </c>
      <c r="R82" s="4">
        <v>3.8690000000000002</v>
      </c>
      <c r="S82" s="2">
        <v>232</v>
      </c>
      <c r="U82" s="2" t="s">
        <v>1270</v>
      </c>
      <c r="V82" s="1">
        <v>371.22800000000001</v>
      </c>
      <c r="W82" s="1">
        <v>371.22810786000002</v>
      </c>
      <c r="X82" s="5">
        <f t="shared" si="2"/>
        <v>-0.29054911988196591</v>
      </c>
      <c r="Y82" s="1">
        <v>89.060299999999998</v>
      </c>
      <c r="Z82" s="1">
        <v>133.0865</v>
      </c>
      <c r="AA82" s="1">
        <v>177.11269999999999</v>
      </c>
      <c r="AB82" s="2" t="s">
        <v>1876</v>
      </c>
      <c r="AC82" s="2" t="s">
        <v>1877</v>
      </c>
      <c r="AD82" s="2" t="s">
        <v>1878</v>
      </c>
      <c r="AE82" s="2" t="s">
        <v>2300</v>
      </c>
      <c r="AH82" s="2" t="s">
        <v>2524</v>
      </c>
      <c r="AI82" s="2" t="s">
        <v>2525</v>
      </c>
      <c r="AJ82" s="2" t="s">
        <v>2553</v>
      </c>
      <c r="AK82" s="2" t="s">
        <v>2554</v>
      </c>
      <c r="AL82" s="2" t="s">
        <v>2591</v>
      </c>
      <c r="AM82" s="2" t="s">
        <v>2617</v>
      </c>
      <c r="AN82" s="2" t="s">
        <v>2618</v>
      </c>
    </row>
    <row r="83" spans="1:40" x14ac:dyDescent="0.45">
      <c r="A83" s="2">
        <v>82</v>
      </c>
      <c r="B83" s="2" t="s">
        <v>100</v>
      </c>
      <c r="C83" s="2" t="s">
        <v>275</v>
      </c>
      <c r="D83" s="2" t="s">
        <v>3353</v>
      </c>
      <c r="E83" s="2" t="s">
        <v>100</v>
      </c>
      <c r="F83" s="2" t="s">
        <v>426</v>
      </c>
      <c r="G83" s="1">
        <v>414.24649763000002</v>
      </c>
      <c r="H83" s="2" t="s">
        <v>648</v>
      </c>
      <c r="I83" s="2" t="s">
        <v>3001</v>
      </c>
      <c r="J83" s="2">
        <v>4867</v>
      </c>
      <c r="K83" s="2" t="s">
        <v>880</v>
      </c>
      <c r="L83" s="2" t="s">
        <v>1113</v>
      </c>
      <c r="M83" s="2" t="s">
        <v>1554</v>
      </c>
      <c r="N83" s="2" t="s">
        <v>1979</v>
      </c>
      <c r="O83" s="3" t="s">
        <v>1262</v>
      </c>
      <c r="P83" s="2" t="s">
        <v>1264</v>
      </c>
      <c r="Q83" s="2" t="s">
        <v>1267</v>
      </c>
      <c r="R83" s="4">
        <v>4.1769999999999996</v>
      </c>
      <c r="S83" s="2">
        <v>251</v>
      </c>
      <c r="U83" s="2" t="s">
        <v>1270</v>
      </c>
      <c r="V83" s="1">
        <v>415.25628999999998</v>
      </c>
      <c r="W83" s="1">
        <v>415.25432263000005</v>
      </c>
      <c r="X83" s="5">
        <f t="shared" si="2"/>
        <v>4.7377471894124037</v>
      </c>
      <c r="Y83" s="1">
        <v>89.060299999999998</v>
      </c>
      <c r="Z83" s="1">
        <v>133.0865</v>
      </c>
      <c r="AA83" s="1">
        <v>177.11269999999999</v>
      </c>
      <c r="AB83" s="2" t="s">
        <v>1876</v>
      </c>
      <c r="AC83" s="2" t="s">
        <v>1877</v>
      </c>
      <c r="AD83" s="2" t="s">
        <v>1878</v>
      </c>
      <c r="AE83" s="2" t="s">
        <v>2300</v>
      </c>
      <c r="AH83" s="2" t="s">
        <v>2524</v>
      </c>
      <c r="AI83" s="2" t="s">
        <v>2525</v>
      </c>
      <c r="AJ83" s="2" t="s">
        <v>2553</v>
      </c>
      <c r="AK83" s="2" t="s">
        <v>2554</v>
      </c>
      <c r="AL83" s="2" t="s">
        <v>2591</v>
      </c>
      <c r="AM83" s="2" t="s">
        <v>2617</v>
      </c>
      <c r="AN83" s="2" t="s">
        <v>2618</v>
      </c>
    </row>
    <row r="84" spans="1:40" x14ac:dyDescent="0.45">
      <c r="A84" s="2">
        <v>83</v>
      </c>
      <c r="B84" s="2" t="s">
        <v>101</v>
      </c>
      <c r="C84" s="2" t="s">
        <v>276</v>
      </c>
      <c r="D84" s="2" t="s">
        <v>3501</v>
      </c>
      <c r="E84" s="2" t="s">
        <v>3003</v>
      </c>
      <c r="F84" s="2" t="s">
        <v>427</v>
      </c>
      <c r="G84" s="1">
        <v>458.27271239999999</v>
      </c>
      <c r="H84" s="2" t="s">
        <v>649</v>
      </c>
      <c r="I84" s="2" t="s">
        <v>3002</v>
      </c>
      <c r="J84" s="2">
        <v>79689</v>
      </c>
      <c r="K84" s="2" t="s">
        <v>881</v>
      </c>
      <c r="L84" s="2" t="s">
        <v>1114</v>
      </c>
      <c r="M84" s="2" t="s">
        <v>1555</v>
      </c>
      <c r="N84" s="2" t="s">
        <v>1979</v>
      </c>
      <c r="O84" s="3" t="s">
        <v>1262</v>
      </c>
      <c r="P84" s="2" t="s">
        <v>1264</v>
      </c>
      <c r="Q84" s="2" t="s">
        <v>1267</v>
      </c>
      <c r="R84" s="4">
        <v>4.452</v>
      </c>
      <c r="S84" s="2">
        <v>267</v>
      </c>
      <c r="U84" s="2" t="s">
        <v>1270</v>
      </c>
      <c r="V84" s="1">
        <v>459.28061000000002</v>
      </c>
      <c r="W84" s="1">
        <v>459.28053740000001</v>
      </c>
      <c r="X84" s="5">
        <f t="shared" si="2"/>
        <v>0.15807332141910668</v>
      </c>
      <c r="Y84" s="1">
        <v>89.060299999999998</v>
      </c>
      <c r="Z84" s="1">
        <v>133.0865</v>
      </c>
      <c r="AA84" s="1">
        <v>177.11269999999999</v>
      </c>
      <c r="AB84" s="2" t="s">
        <v>1876</v>
      </c>
      <c r="AC84" s="2" t="s">
        <v>1877</v>
      </c>
      <c r="AD84" s="2" t="s">
        <v>1878</v>
      </c>
      <c r="AE84" s="2" t="s">
        <v>2300</v>
      </c>
      <c r="AH84" s="2" t="s">
        <v>2524</v>
      </c>
      <c r="AI84" s="2" t="s">
        <v>2525</v>
      </c>
      <c r="AJ84" s="2" t="s">
        <v>2553</v>
      </c>
      <c r="AK84" s="2" t="s">
        <v>2554</v>
      </c>
      <c r="AL84" s="2" t="s">
        <v>2591</v>
      </c>
      <c r="AM84" s="2" t="s">
        <v>2617</v>
      </c>
      <c r="AN84" s="2" t="s">
        <v>2618</v>
      </c>
    </row>
    <row r="85" spans="1:40" ht="14.45" customHeight="1" x14ac:dyDescent="0.45">
      <c r="A85" s="2">
        <v>84</v>
      </c>
      <c r="B85" s="2" t="s">
        <v>102</v>
      </c>
      <c r="C85" s="2" t="s">
        <v>277</v>
      </c>
      <c r="D85" s="2" t="s">
        <v>3504</v>
      </c>
      <c r="E85" s="2" t="s">
        <v>102</v>
      </c>
      <c r="F85" s="2" t="s">
        <v>428</v>
      </c>
      <c r="G85" s="1">
        <v>502.29892717000001</v>
      </c>
      <c r="H85" s="2" t="s">
        <v>650</v>
      </c>
      <c r="I85" s="2" t="s">
        <v>3004</v>
      </c>
      <c r="J85" s="2">
        <v>81260</v>
      </c>
      <c r="K85" s="2" t="s">
        <v>882</v>
      </c>
      <c r="L85" s="2" t="s">
        <v>1115</v>
      </c>
      <c r="M85" s="2" t="s">
        <v>1556</v>
      </c>
      <c r="N85" s="2" t="s">
        <v>1979</v>
      </c>
      <c r="O85" s="3" t="s">
        <v>1262</v>
      </c>
      <c r="P85" s="2" t="s">
        <v>1264</v>
      </c>
      <c r="Q85" s="2" t="s">
        <v>1267</v>
      </c>
      <c r="R85" s="4">
        <v>4.7009999999999996</v>
      </c>
      <c r="S85" s="2">
        <v>282</v>
      </c>
      <c r="U85" s="2" t="s">
        <v>1270</v>
      </c>
      <c r="V85" s="1">
        <v>503.30883999999998</v>
      </c>
      <c r="W85" s="1">
        <v>503.30675217000004</v>
      </c>
      <c r="X85" s="5">
        <f t="shared" si="2"/>
        <v>4.1482256912610058</v>
      </c>
      <c r="Y85" s="1">
        <v>89.060299999999998</v>
      </c>
      <c r="Z85" s="1">
        <v>133.0865</v>
      </c>
      <c r="AA85" s="1">
        <v>177.11269999999999</v>
      </c>
      <c r="AB85" s="2" t="s">
        <v>1876</v>
      </c>
      <c r="AC85" s="2" t="s">
        <v>1877</v>
      </c>
      <c r="AD85" s="2" t="s">
        <v>1878</v>
      </c>
      <c r="AE85" s="2" t="s">
        <v>2300</v>
      </c>
      <c r="AH85" s="2" t="s">
        <v>2524</v>
      </c>
      <c r="AI85" s="2" t="s">
        <v>2525</v>
      </c>
      <c r="AJ85" s="2" t="s">
        <v>2553</v>
      </c>
      <c r="AK85" s="2" t="s">
        <v>2554</v>
      </c>
      <c r="AL85" s="2" t="s">
        <v>2591</v>
      </c>
      <c r="AM85" s="2" t="s">
        <v>2617</v>
      </c>
      <c r="AN85" s="2" t="s">
        <v>2618</v>
      </c>
    </row>
    <row r="86" spans="1:40" x14ac:dyDescent="0.45">
      <c r="A86" s="2">
        <v>85</v>
      </c>
      <c r="B86" s="2" t="s">
        <v>103</v>
      </c>
      <c r="C86" s="2" t="s">
        <v>278</v>
      </c>
      <c r="D86" s="2" t="s">
        <v>3503</v>
      </c>
      <c r="E86" s="2" t="s">
        <v>3006</v>
      </c>
      <c r="F86" s="2" t="s">
        <v>429</v>
      </c>
      <c r="G86" s="1">
        <v>546.32514193999998</v>
      </c>
      <c r="H86" s="2" t="s">
        <v>651</v>
      </c>
      <c r="I86" s="2" t="s">
        <v>3005</v>
      </c>
      <c r="J86" s="2">
        <v>81248</v>
      </c>
      <c r="K86" s="2" t="s">
        <v>883</v>
      </c>
      <c r="L86" s="2" t="s">
        <v>1116</v>
      </c>
      <c r="M86" s="2" t="s">
        <v>1557</v>
      </c>
      <c r="N86" s="2" t="s">
        <v>1979</v>
      </c>
      <c r="O86" s="3" t="s">
        <v>1262</v>
      </c>
      <c r="P86" s="2" t="s">
        <v>1264</v>
      </c>
      <c r="Q86" s="2" t="s">
        <v>1267</v>
      </c>
      <c r="R86" s="4">
        <v>4.931</v>
      </c>
      <c r="S86" s="2">
        <v>296</v>
      </c>
      <c r="U86" s="2" t="s">
        <v>1270</v>
      </c>
      <c r="V86" s="1">
        <v>547.33123999999998</v>
      </c>
      <c r="W86" s="1">
        <v>547.33296694000001</v>
      </c>
      <c r="X86" s="5">
        <f t="shared" si="2"/>
        <v>-3.1551909063340693</v>
      </c>
      <c r="Y86" s="1">
        <v>89.060299999999998</v>
      </c>
      <c r="Z86" s="1">
        <v>133.0865</v>
      </c>
      <c r="AA86" s="1">
        <v>177.11269999999999</v>
      </c>
      <c r="AB86" s="2" t="s">
        <v>1876</v>
      </c>
      <c r="AC86" s="2" t="s">
        <v>1877</v>
      </c>
      <c r="AD86" s="2" t="s">
        <v>1878</v>
      </c>
      <c r="AE86" s="2" t="s">
        <v>2300</v>
      </c>
      <c r="AH86" s="2" t="s">
        <v>2524</v>
      </c>
      <c r="AI86" s="2" t="s">
        <v>2525</v>
      </c>
      <c r="AJ86" s="2" t="s">
        <v>2553</v>
      </c>
      <c r="AK86" s="2" t="s">
        <v>2554</v>
      </c>
      <c r="AL86" s="2" t="s">
        <v>2591</v>
      </c>
      <c r="AM86" s="2" t="s">
        <v>2617</v>
      </c>
      <c r="AN86" s="2" t="s">
        <v>2618</v>
      </c>
    </row>
    <row r="87" spans="1:40" x14ac:dyDescent="0.45">
      <c r="A87" s="2">
        <v>86</v>
      </c>
      <c r="B87" s="2" t="s">
        <v>104</v>
      </c>
      <c r="C87" s="2" t="s">
        <v>279</v>
      </c>
      <c r="D87" s="2" t="s">
        <v>3511</v>
      </c>
      <c r="E87" s="2" t="s">
        <v>3008</v>
      </c>
      <c r="F87" s="2" t="s">
        <v>430</v>
      </c>
      <c r="G87" s="1">
        <v>590.35135671</v>
      </c>
      <c r="H87" s="2" t="s">
        <v>652</v>
      </c>
      <c r="I87" s="2" t="s">
        <v>3007</v>
      </c>
      <c r="J87" s="2">
        <v>87168</v>
      </c>
      <c r="K87" s="2" t="s">
        <v>884</v>
      </c>
      <c r="L87" s="2" t="s">
        <v>1117</v>
      </c>
      <c r="M87" s="2" t="s">
        <v>1558</v>
      </c>
      <c r="N87" s="2" t="s">
        <v>1979</v>
      </c>
      <c r="O87" s="3" t="s">
        <v>1262</v>
      </c>
      <c r="P87" s="2" t="s">
        <v>1264</v>
      </c>
      <c r="Q87" s="2" t="s">
        <v>1267</v>
      </c>
      <c r="R87" s="4">
        <v>5.141</v>
      </c>
      <c r="S87" s="2">
        <v>308</v>
      </c>
      <c r="U87" s="2" t="s">
        <v>1270</v>
      </c>
      <c r="V87" s="1">
        <v>591.35760000000005</v>
      </c>
      <c r="W87" s="1">
        <v>591.35918171000003</v>
      </c>
      <c r="X87" s="5">
        <f t="shared" si="2"/>
        <v>-2.6747026999876002</v>
      </c>
      <c r="Y87" s="1">
        <v>89.060299999999998</v>
      </c>
      <c r="Z87" s="1">
        <v>133.0865</v>
      </c>
      <c r="AA87" s="1">
        <v>177.11269999999999</v>
      </c>
      <c r="AB87" s="2" t="s">
        <v>1876</v>
      </c>
      <c r="AC87" s="2" t="s">
        <v>1877</v>
      </c>
      <c r="AD87" s="2" t="s">
        <v>1878</v>
      </c>
      <c r="AE87" s="2" t="s">
        <v>2300</v>
      </c>
      <c r="AH87" s="2" t="s">
        <v>2524</v>
      </c>
      <c r="AI87" s="2" t="s">
        <v>2525</v>
      </c>
      <c r="AJ87" s="2" t="s">
        <v>2553</v>
      </c>
      <c r="AK87" s="2" t="s">
        <v>2554</v>
      </c>
      <c r="AL87" s="2" t="s">
        <v>2591</v>
      </c>
      <c r="AM87" s="2" t="s">
        <v>2617</v>
      </c>
      <c r="AN87" s="2" t="s">
        <v>2618</v>
      </c>
    </row>
    <row r="88" spans="1:40" x14ac:dyDescent="0.45">
      <c r="A88" s="2">
        <v>87</v>
      </c>
      <c r="B88" s="2" t="s">
        <v>105</v>
      </c>
      <c r="C88" s="2" t="s">
        <v>280</v>
      </c>
      <c r="D88" s="2" t="s">
        <v>3557</v>
      </c>
      <c r="E88" s="2" t="s">
        <v>3010</v>
      </c>
      <c r="F88" s="2" t="s">
        <v>431</v>
      </c>
      <c r="G88" s="1">
        <v>634.37757148000003</v>
      </c>
      <c r="H88" s="2" t="s">
        <v>653</v>
      </c>
      <c r="I88" s="2" t="s">
        <v>3009</v>
      </c>
      <c r="J88" s="2">
        <v>656926</v>
      </c>
      <c r="K88" s="2" t="s">
        <v>885</v>
      </c>
      <c r="L88" s="2" t="s">
        <v>1118</v>
      </c>
      <c r="M88" s="2" t="s">
        <v>1559</v>
      </c>
      <c r="N88" s="2" t="s">
        <v>1979</v>
      </c>
      <c r="O88" s="3" t="s">
        <v>1262</v>
      </c>
      <c r="P88" s="2" t="s">
        <v>1264</v>
      </c>
      <c r="Q88" s="2" t="s">
        <v>1267</v>
      </c>
      <c r="R88" s="4">
        <v>5.3339999999999996</v>
      </c>
      <c r="S88" s="2">
        <v>320</v>
      </c>
      <c r="U88" s="2" t="s">
        <v>1270</v>
      </c>
      <c r="V88" s="1">
        <v>635.38469999999995</v>
      </c>
      <c r="W88" s="1">
        <v>635.38539648000005</v>
      </c>
      <c r="X88" s="5">
        <f t="shared" si="2"/>
        <v>-1.0961536163089904</v>
      </c>
      <c r="Y88" s="1">
        <v>89.060299999999998</v>
      </c>
      <c r="Z88" s="1">
        <v>133.0865</v>
      </c>
      <c r="AA88" s="1">
        <v>177.11269999999999</v>
      </c>
      <c r="AB88" s="2" t="s">
        <v>1876</v>
      </c>
      <c r="AC88" s="2" t="s">
        <v>1877</v>
      </c>
      <c r="AD88" s="2" t="s">
        <v>1878</v>
      </c>
      <c r="AE88" s="2" t="s">
        <v>2300</v>
      </c>
      <c r="AH88" s="2" t="s">
        <v>2524</v>
      </c>
      <c r="AI88" s="2" t="s">
        <v>2525</v>
      </c>
      <c r="AJ88" s="2" t="s">
        <v>2553</v>
      </c>
      <c r="AK88" s="2" t="s">
        <v>2554</v>
      </c>
      <c r="AL88" s="2" t="s">
        <v>2591</v>
      </c>
      <c r="AM88" s="2" t="s">
        <v>2617</v>
      </c>
      <c r="AN88" s="2" t="s">
        <v>2618</v>
      </c>
    </row>
    <row r="89" spans="1:40" x14ac:dyDescent="0.45">
      <c r="A89" s="2">
        <v>88</v>
      </c>
      <c r="B89" s="2" t="s">
        <v>106</v>
      </c>
      <c r="C89" s="2" t="s">
        <v>281</v>
      </c>
      <c r="D89" s="2" t="s">
        <v>3505</v>
      </c>
      <c r="E89" s="2" t="s">
        <v>3012</v>
      </c>
      <c r="F89" s="2" t="s">
        <v>432</v>
      </c>
      <c r="G89" s="1">
        <v>722.43000101999996</v>
      </c>
      <c r="H89" s="2" t="s">
        <v>654</v>
      </c>
      <c r="I89" s="2" t="s">
        <v>3011</v>
      </c>
      <c r="J89" s="2">
        <v>81262</v>
      </c>
      <c r="K89" s="2" t="s">
        <v>886</v>
      </c>
      <c r="L89" s="2" t="s">
        <v>1119</v>
      </c>
      <c r="M89" s="2" t="s">
        <v>1560</v>
      </c>
      <c r="N89" s="2" t="s">
        <v>1979</v>
      </c>
      <c r="O89" s="3" t="s">
        <v>1262</v>
      </c>
      <c r="P89" s="2" t="s">
        <v>1264</v>
      </c>
      <c r="Q89" s="2" t="s">
        <v>1267</v>
      </c>
      <c r="R89" s="4">
        <v>5.6790000000000003</v>
      </c>
      <c r="S89" s="2">
        <v>341</v>
      </c>
      <c r="U89" s="2" t="s">
        <v>1270</v>
      </c>
      <c r="V89" s="1">
        <v>723.43718999999999</v>
      </c>
      <c r="W89" s="1">
        <v>723.43782601999999</v>
      </c>
      <c r="X89" s="5">
        <f t="shared" si="2"/>
        <v>-0.87916331870674469</v>
      </c>
      <c r="Y89" s="1">
        <v>89.060299999999998</v>
      </c>
      <c r="Z89" s="1">
        <v>133.0865</v>
      </c>
      <c r="AA89" s="1">
        <v>177.11269999999999</v>
      </c>
      <c r="AB89" s="2" t="s">
        <v>1876</v>
      </c>
      <c r="AC89" s="2" t="s">
        <v>1877</v>
      </c>
      <c r="AD89" s="2" t="s">
        <v>1878</v>
      </c>
      <c r="AE89" s="2" t="s">
        <v>2300</v>
      </c>
      <c r="AH89" s="2" t="s">
        <v>2524</v>
      </c>
      <c r="AI89" s="2" t="s">
        <v>2525</v>
      </c>
      <c r="AJ89" s="2" t="s">
        <v>2553</v>
      </c>
      <c r="AK89" s="2" t="s">
        <v>2554</v>
      </c>
      <c r="AL89" s="2" t="s">
        <v>2591</v>
      </c>
      <c r="AM89" s="2" t="s">
        <v>2617</v>
      </c>
      <c r="AN89" s="2" t="s">
        <v>2618</v>
      </c>
    </row>
    <row r="90" spans="1:40" x14ac:dyDescent="0.45">
      <c r="A90" s="2">
        <v>89</v>
      </c>
      <c r="B90" s="2" t="s">
        <v>107</v>
      </c>
      <c r="C90" s="2" t="s">
        <v>282</v>
      </c>
      <c r="D90" s="2" t="s">
        <v>3591</v>
      </c>
      <c r="F90" s="2" t="s">
        <v>433</v>
      </c>
      <c r="G90" s="1">
        <v>854.50864533000004</v>
      </c>
      <c r="H90" s="2" t="s">
        <v>655</v>
      </c>
      <c r="J90" s="2">
        <v>14497138</v>
      </c>
      <c r="K90" s="2" t="s">
        <v>887</v>
      </c>
      <c r="L90" s="2" t="s">
        <v>1120</v>
      </c>
      <c r="M90" s="2" t="s">
        <v>1561</v>
      </c>
      <c r="N90" s="2" t="s">
        <v>1979</v>
      </c>
      <c r="O90" s="3" t="s">
        <v>1262</v>
      </c>
      <c r="P90" s="2" t="s">
        <v>1264</v>
      </c>
      <c r="Q90" s="2" t="s">
        <v>1267</v>
      </c>
      <c r="R90" s="4">
        <v>6.1269999999999998</v>
      </c>
      <c r="S90" s="2">
        <v>368</v>
      </c>
      <c r="U90" s="2" t="s">
        <v>1271</v>
      </c>
      <c r="V90" s="1">
        <v>877.49670000000003</v>
      </c>
      <c r="W90" s="1">
        <v>877.49841533000006</v>
      </c>
      <c r="X90" s="5">
        <f t="shared" si="2"/>
        <v>-1.9547955529691392</v>
      </c>
      <c r="Y90" s="1">
        <v>89.060299999999998</v>
      </c>
      <c r="Z90" s="1">
        <v>133.0865</v>
      </c>
      <c r="AA90" s="1">
        <v>177.11269999999999</v>
      </c>
      <c r="AB90" s="2" t="s">
        <v>1876</v>
      </c>
      <c r="AC90" s="2" t="s">
        <v>1877</v>
      </c>
      <c r="AD90" s="2" t="s">
        <v>1878</v>
      </c>
      <c r="AE90" s="2" t="s">
        <v>2300</v>
      </c>
      <c r="AH90" s="2" t="s">
        <v>2524</v>
      </c>
      <c r="AI90" s="2" t="s">
        <v>2525</v>
      </c>
      <c r="AJ90" s="2" t="s">
        <v>2553</v>
      </c>
      <c r="AK90" s="2" t="s">
        <v>2554</v>
      </c>
      <c r="AL90" s="2" t="s">
        <v>2591</v>
      </c>
      <c r="AM90" s="2" t="s">
        <v>2617</v>
      </c>
      <c r="AN90" s="2" t="s">
        <v>2618</v>
      </c>
    </row>
    <row r="91" spans="1:40" x14ac:dyDescent="0.45">
      <c r="A91" s="2">
        <v>90</v>
      </c>
      <c r="B91" s="2" t="s">
        <v>108</v>
      </c>
      <c r="C91" s="2" t="s">
        <v>283</v>
      </c>
      <c r="D91" s="2" t="s">
        <v>3445</v>
      </c>
      <c r="E91" s="2" t="s">
        <v>108</v>
      </c>
      <c r="F91" s="2" t="s">
        <v>434</v>
      </c>
      <c r="G91" s="1">
        <v>282.16785332000001</v>
      </c>
      <c r="H91" s="2" t="s">
        <v>656</v>
      </c>
      <c r="I91" s="2" t="s">
        <v>3013</v>
      </c>
      <c r="J91" s="2">
        <v>17472</v>
      </c>
      <c r="K91" s="2" t="s">
        <v>888</v>
      </c>
      <c r="L91" s="2" t="s">
        <v>1121</v>
      </c>
      <c r="M91" s="2" t="s">
        <v>1562</v>
      </c>
      <c r="N91" s="2" t="s">
        <v>1979</v>
      </c>
      <c r="O91" s="3" t="s">
        <v>1262</v>
      </c>
      <c r="P91" s="2" t="s">
        <v>1264</v>
      </c>
      <c r="Q91" s="2" t="s">
        <v>1267</v>
      </c>
      <c r="R91" s="4">
        <v>3.1309999999999998</v>
      </c>
      <c r="S91" s="2">
        <v>188</v>
      </c>
      <c r="U91" s="2" t="s">
        <v>1270</v>
      </c>
      <c r="V91" s="1">
        <v>283.17660999999998</v>
      </c>
      <c r="W91" s="1">
        <v>283.17567832000003</v>
      </c>
      <c r="X91" s="5">
        <f t="shared" si="2"/>
        <v>3.2901130686025697</v>
      </c>
      <c r="Y91" s="1">
        <v>89.060299999999998</v>
      </c>
      <c r="Z91" s="1">
        <v>133.0865</v>
      </c>
      <c r="AB91" s="2" t="s">
        <v>1876</v>
      </c>
      <c r="AC91" s="2" t="s">
        <v>1877</v>
      </c>
      <c r="AD91" s="1"/>
      <c r="AE91" s="2" t="s">
        <v>2300</v>
      </c>
      <c r="AH91" s="2" t="s">
        <v>2524</v>
      </c>
      <c r="AI91" s="2" t="s">
        <v>2525</v>
      </c>
      <c r="AJ91" s="2" t="s">
        <v>2553</v>
      </c>
      <c r="AK91" s="2" t="s">
        <v>2554</v>
      </c>
      <c r="AL91" s="2" t="s">
        <v>2591</v>
      </c>
      <c r="AM91" s="2" t="s">
        <v>2617</v>
      </c>
      <c r="AN91" s="2" t="s">
        <v>2618</v>
      </c>
    </row>
    <row r="92" spans="1:40" x14ac:dyDescent="0.45">
      <c r="A92" s="2">
        <v>91</v>
      </c>
      <c r="B92" s="2" t="s">
        <v>109</v>
      </c>
      <c r="C92" s="2" t="s">
        <v>284</v>
      </c>
      <c r="D92" s="2" t="s">
        <v>3478</v>
      </c>
      <c r="E92" s="2" t="s">
        <v>109</v>
      </c>
      <c r="F92" s="2" t="s">
        <v>435</v>
      </c>
      <c r="G92" s="1">
        <v>238.14163855000001</v>
      </c>
      <c r="H92" s="2" t="s">
        <v>657</v>
      </c>
      <c r="I92" s="2" t="s">
        <v>3014</v>
      </c>
      <c r="J92" s="2">
        <v>62551</v>
      </c>
      <c r="K92" s="2" t="s">
        <v>889</v>
      </c>
      <c r="L92" s="2" t="s">
        <v>1122</v>
      </c>
      <c r="M92" s="2" t="s">
        <v>1705</v>
      </c>
      <c r="N92" s="2" t="s">
        <v>1979</v>
      </c>
      <c r="O92" s="3" t="s">
        <v>1262</v>
      </c>
      <c r="P92" s="2" t="s">
        <v>1264</v>
      </c>
      <c r="Q92" s="2" t="s">
        <v>1267</v>
      </c>
      <c r="R92" s="4">
        <v>2.6749999999999998</v>
      </c>
      <c r="S92" s="2">
        <v>161</v>
      </c>
      <c r="U92" s="2" t="s">
        <v>1270</v>
      </c>
      <c r="V92" s="1">
        <v>239.14706000000001</v>
      </c>
      <c r="W92" s="1">
        <v>239.14946355000001</v>
      </c>
      <c r="X92" s="5">
        <f t="shared" si="2"/>
        <v>-10.050409331126481</v>
      </c>
      <c r="Y92" s="1">
        <v>89.060299999999998</v>
      </c>
      <c r="AB92" s="2" t="s">
        <v>1876</v>
      </c>
      <c r="AC92" s="1"/>
      <c r="AD92" s="1"/>
      <c r="AE92" s="2" t="s">
        <v>2300</v>
      </c>
      <c r="AH92" s="2" t="s">
        <v>2524</v>
      </c>
      <c r="AI92" s="2" t="s">
        <v>2525</v>
      </c>
      <c r="AJ92" s="2" t="s">
        <v>2553</v>
      </c>
      <c r="AK92" s="2" t="s">
        <v>2554</v>
      </c>
      <c r="AL92" s="2" t="s">
        <v>2591</v>
      </c>
      <c r="AM92" s="2" t="s">
        <v>2617</v>
      </c>
      <c r="AN92" s="2" t="s">
        <v>2618</v>
      </c>
    </row>
    <row r="93" spans="1:40" x14ac:dyDescent="0.45">
      <c r="A93" s="2">
        <v>92</v>
      </c>
      <c r="B93" s="2" t="s">
        <v>110</v>
      </c>
      <c r="C93" s="2" t="s">
        <v>285</v>
      </c>
      <c r="D93" s="2" t="s">
        <v>3589</v>
      </c>
      <c r="F93" s="2" t="s">
        <v>436</v>
      </c>
      <c r="G93" s="1">
        <v>766.45621578999999</v>
      </c>
      <c r="H93" s="2" t="s">
        <v>658</v>
      </c>
      <c r="J93" s="2">
        <v>13956225</v>
      </c>
      <c r="K93" s="2" t="s">
        <v>890</v>
      </c>
      <c r="L93" s="2" t="s">
        <v>1123</v>
      </c>
      <c r="M93" s="2" t="s">
        <v>1706</v>
      </c>
      <c r="N93" s="2" t="s">
        <v>1979</v>
      </c>
      <c r="O93" s="3" t="s">
        <v>1262</v>
      </c>
      <c r="P93" s="2" t="s">
        <v>1264</v>
      </c>
      <c r="Q93" s="2" t="s">
        <v>1267</v>
      </c>
      <c r="R93" s="4">
        <v>5.8410000000000002</v>
      </c>
      <c r="S93" s="2">
        <v>350</v>
      </c>
      <c r="U93" s="2" t="s">
        <v>1272</v>
      </c>
      <c r="V93" s="1">
        <v>784.49279999999999</v>
      </c>
      <c r="W93" s="1">
        <v>784.49058578999995</v>
      </c>
      <c r="X93" s="5">
        <f t="shared" si="2"/>
        <v>2.8224812893120763</v>
      </c>
      <c r="Y93" s="1">
        <v>89.060299999999998</v>
      </c>
      <c r="Z93" s="1">
        <v>133.0865</v>
      </c>
      <c r="AA93" s="1">
        <v>177.11269999999999</v>
      </c>
      <c r="AB93" s="2" t="s">
        <v>1876</v>
      </c>
      <c r="AC93" s="2" t="s">
        <v>1877</v>
      </c>
      <c r="AD93" s="2" t="s">
        <v>1878</v>
      </c>
      <c r="AE93" s="2" t="s">
        <v>2300</v>
      </c>
      <c r="AH93" s="2" t="s">
        <v>2524</v>
      </c>
      <c r="AI93" s="2" t="s">
        <v>2525</v>
      </c>
      <c r="AJ93" s="2" t="s">
        <v>2553</v>
      </c>
      <c r="AK93" s="2" t="s">
        <v>2554</v>
      </c>
      <c r="AL93" s="2" t="s">
        <v>2591</v>
      </c>
      <c r="AM93" s="2" t="s">
        <v>2617</v>
      </c>
      <c r="AN93" s="2" t="s">
        <v>2618</v>
      </c>
    </row>
    <row r="94" spans="1:40" x14ac:dyDescent="0.45">
      <c r="A94" s="2">
        <v>93</v>
      </c>
      <c r="B94" s="2" t="s">
        <v>111</v>
      </c>
      <c r="C94" s="2" t="s">
        <v>286</v>
      </c>
      <c r="D94" s="2" t="s">
        <v>3529</v>
      </c>
      <c r="E94" s="2" t="s">
        <v>3016</v>
      </c>
      <c r="F94" s="2" t="s">
        <v>437</v>
      </c>
      <c r="G94" s="1">
        <v>678.40378625000005</v>
      </c>
      <c r="H94" s="2" t="s">
        <v>659</v>
      </c>
      <c r="I94" s="2" t="s">
        <v>3015</v>
      </c>
      <c r="J94" s="2">
        <v>120062</v>
      </c>
      <c r="K94" s="2" t="s">
        <v>891</v>
      </c>
      <c r="L94" s="2" t="s">
        <v>1124</v>
      </c>
      <c r="M94" s="2" t="s">
        <v>1707</v>
      </c>
      <c r="N94" s="2" t="s">
        <v>1979</v>
      </c>
      <c r="O94" s="3" t="s">
        <v>1262</v>
      </c>
      <c r="P94" s="2" t="s">
        <v>1264</v>
      </c>
      <c r="Q94" s="2" t="s">
        <v>1267</v>
      </c>
      <c r="R94" s="4">
        <v>5.5140000000000002</v>
      </c>
      <c r="S94" s="2">
        <v>331</v>
      </c>
      <c r="U94" s="2" t="s">
        <v>1270</v>
      </c>
      <c r="V94" s="1">
        <v>679.41369999999995</v>
      </c>
      <c r="W94" s="1">
        <v>679.41161125000008</v>
      </c>
      <c r="X94" s="5">
        <f t="shared" si="2"/>
        <v>3.0743513435512284</v>
      </c>
      <c r="Y94" s="1">
        <v>89.060299999999998</v>
      </c>
      <c r="Z94" s="1">
        <v>133.0865</v>
      </c>
      <c r="AA94" s="1">
        <v>177.11269999999999</v>
      </c>
      <c r="AB94" s="2" t="s">
        <v>1876</v>
      </c>
      <c r="AC94" s="2" t="s">
        <v>1877</v>
      </c>
      <c r="AD94" s="2" t="s">
        <v>1878</v>
      </c>
      <c r="AE94" s="2" t="s">
        <v>2300</v>
      </c>
      <c r="AH94" s="2" t="s">
        <v>2524</v>
      </c>
      <c r="AI94" s="2" t="s">
        <v>2525</v>
      </c>
      <c r="AJ94" s="2" t="s">
        <v>2553</v>
      </c>
      <c r="AK94" s="2" t="s">
        <v>2554</v>
      </c>
      <c r="AL94" s="2" t="s">
        <v>2591</v>
      </c>
      <c r="AM94" s="2" t="s">
        <v>2617</v>
      </c>
      <c r="AN94" s="2" t="s">
        <v>2618</v>
      </c>
    </row>
    <row r="95" spans="1:40" x14ac:dyDescent="0.45">
      <c r="A95" s="2">
        <v>94</v>
      </c>
      <c r="B95" s="2" t="s">
        <v>112</v>
      </c>
      <c r="C95" s="2" t="s">
        <v>287</v>
      </c>
      <c r="D95" s="2" t="s">
        <v>3590</v>
      </c>
      <c r="F95" s="2" t="s">
        <v>438</v>
      </c>
      <c r="G95" s="1">
        <v>810.48243056000001</v>
      </c>
      <c r="H95" s="2" t="s">
        <v>660</v>
      </c>
      <c r="J95" s="2">
        <v>14497137</v>
      </c>
      <c r="K95" s="2" t="s">
        <v>892</v>
      </c>
      <c r="L95" s="2" t="s">
        <v>1125</v>
      </c>
      <c r="M95" s="2" t="s">
        <v>1708</v>
      </c>
      <c r="N95" s="2" t="s">
        <v>1979</v>
      </c>
      <c r="O95" s="3" t="s">
        <v>1262</v>
      </c>
      <c r="P95" s="2" t="s">
        <v>1264</v>
      </c>
      <c r="Q95" s="2" t="s">
        <v>1267</v>
      </c>
      <c r="R95" s="4">
        <v>5.99</v>
      </c>
      <c r="S95" s="2">
        <v>359</v>
      </c>
      <c r="U95" s="2" t="s">
        <v>1272</v>
      </c>
      <c r="V95" s="1">
        <v>828.51782000000003</v>
      </c>
      <c r="W95" s="1">
        <v>828.51680055999998</v>
      </c>
      <c r="X95" s="5">
        <f t="shared" si="2"/>
        <v>1.2304397440836534</v>
      </c>
      <c r="Y95" s="1">
        <v>89.060299999999998</v>
      </c>
      <c r="Z95" s="1">
        <v>133.0865</v>
      </c>
      <c r="AA95" s="1">
        <v>177.11269999999999</v>
      </c>
      <c r="AB95" s="2" t="s">
        <v>1876</v>
      </c>
      <c r="AC95" s="2" t="s">
        <v>1877</v>
      </c>
      <c r="AD95" s="2" t="s">
        <v>1878</v>
      </c>
      <c r="AE95" s="2" t="s">
        <v>2300</v>
      </c>
      <c r="AH95" s="2" t="s">
        <v>2524</v>
      </c>
      <c r="AI95" s="2" t="s">
        <v>2525</v>
      </c>
      <c r="AJ95" s="2" t="s">
        <v>2553</v>
      </c>
      <c r="AK95" s="2" t="s">
        <v>2554</v>
      </c>
      <c r="AL95" s="2" t="s">
        <v>2591</v>
      </c>
      <c r="AM95" s="2" t="s">
        <v>2617</v>
      </c>
      <c r="AN95" s="2" t="s">
        <v>2618</v>
      </c>
    </row>
    <row r="96" spans="1:40" x14ac:dyDescent="0.45">
      <c r="A96" s="2">
        <v>95</v>
      </c>
      <c r="B96" s="2" t="s">
        <v>113</v>
      </c>
      <c r="C96" s="2" t="s">
        <v>288</v>
      </c>
      <c r="D96" s="2" t="s">
        <v>3502</v>
      </c>
      <c r="E96" s="2" t="s">
        <v>113</v>
      </c>
      <c r="F96" s="2" t="s">
        <v>439</v>
      </c>
      <c r="G96" s="1">
        <v>326.19406808999997</v>
      </c>
      <c r="H96" s="2" t="s">
        <v>661</v>
      </c>
      <c r="I96" s="2" t="s">
        <v>3017</v>
      </c>
      <c r="J96" s="2">
        <v>79718</v>
      </c>
      <c r="K96" s="2" t="s">
        <v>893</v>
      </c>
      <c r="L96" s="2" t="s">
        <v>1126</v>
      </c>
      <c r="M96" s="2" t="s">
        <v>1709</v>
      </c>
      <c r="N96" s="2" t="s">
        <v>1979</v>
      </c>
      <c r="O96" s="3" t="s">
        <v>1262</v>
      </c>
      <c r="P96" s="2" t="s">
        <v>1264</v>
      </c>
      <c r="Q96" s="2" t="s">
        <v>1267</v>
      </c>
      <c r="R96" s="4">
        <v>3.524</v>
      </c>
      <c r="S96" s="2">
        <v>211</v>
      </c>
      <c r="U96" s="2" t="s">
        <v>1270</v>
      </c>
      <c r="V96" s="1">
        <v>327.20197000000002</v>
      </c>
      <c r="W96" s="1">
        <v>327.20189309</v>
      </c>
      <c r="X96" s="5">
        <f t="shared" si="2"/>
        <v>0.23505365232486744</v>
      </c>
      <c r="Y96" s="1">
        <v>89.060299999999998</v>
      </c>
      <c r="Z96" s="1">
        <v>133.0865</v>
      </c>
      <c r="AA96" s="1">
        <v>177.11269999999999</v>
      </c>
      <c r="AB96" s="2" t="s">
        <v>1876</v>
      </c>
      <c r="AC96" s="2" t="s">
        <v>1877</v>
      </c>
      <c r="AD96" s="2" t="s">
        <v>1878</v>
      </c>
      <c r="AE96" s="2" t="s">
        <v>2300</v>
      </c>
      <c r="AH96" s="2" t="s">
        <v>2524</v>
      </c>
      <c r="AI96" s="2" t="s">
        <v>2525</v>
      </c>
      <c r="AJ96" s="2" t="s">
        <v>2553</v>
      </c>
      <c r="AK96" s="2" t="s">
        <v>2554</v>
      </c>
      <c r="AL96" s="2" t="s">
        <v>2591</v>
      </c>
      <c r="AM96" s="2" t="s">
        <v>2617</v>
      </c>
      <c r="AN96" s="2" t="s">
        <v>2618</v>
      </c>
    </row>
    <row r="97" spans="1:40" x14ac:dyDescent="0.45">
      <c r="A97" s="2">
        <v>96</v>
      </c>
      <c r="B97" s="2" t="s">
        <v>114</v>
      </c>
      <c r="C97" s="2" t="s">
        <v>289</v>
      </c>
      <c r="D97" s="2" t="s">
        <v>3592</v>
      </c>
      <c r="F97" s="2" t="s">
        <v>440</v>
      </c>
      <c r="G97" s="1">
        <v>898.53486009999995</v>
      </c>
      <c r="H97" s="2" t="s">
        <v>662</v>
      </c>
      <c r="J97" s="2">
        <v>14497139</v>
      </c>
      <c r="K97" s="2" t="s">
        <v>894</v>
      </c>
      <c r="L97" s="2" t="s">
        <v>1127</v>
      </c>
      <c r="M97" s="2" t="s">
        <v>1710</v>
      </c>
      <c r="N97" s="2" t="s">
        <v>1979</v>
      </c>
      <c r="O97" s="3" t="s">
        <v>1262</v>
      </c>
      <c r="P97" s="2" t="s">
        <v>1264</v>
      </c>
      <c r="Q97" s="2" t="s">
        <v>1267</v>
      </c>
      <c r="R97" s="4">
        <v>6.258</v>
      </c>
      <c r="S97" s="2">
        <v>375</v>
      </c>
      <c r="U97" s="2" t="s">
        <v>1271</v>
      </c>
      <c r="V97" s="1">
        <v>921.52630999999997</v>
      </c>
      <c r="W97" s="1">
        <v>921.52463009999997</v>
      </c>
      <c r="X97" s="5">
        <f t="shared" si="2"/>
        <v>1.8229572440368562</v>
      </c>
      <c r="Y97" s="1">
        <v>89.060299999999998</v>
      </c>
      <c r="Z97" s="1">
        <v>133.0865</v>
      </c>
      <c r="AA97" s="1">
        <v>177.11269999999999</v>
      </c>
      <c r="AB97" s="2" t="s">
        <v>1876</v>
      </c>
      <c r="AC97" s="2" t="s">
        <v>1877</v>
      </c>
      <c r="AD97" s="2" t="s">
        <v>1878</v>
      </c>
      <c r="AE97" s="2" t="s">
        <v>2300</v>
      </c>
      <c r="AH97" s="2" t="s">
        <v>2524</v>
      </c>
      <c r="AI97" s="2" t="s">
        <v>2525</v>
      </c>
      <c r="AJ97" s="2" t="s">
        <v>2553</v>
      </c>
      <c r="AK97" s="2" t="s">
        <v>2554</v>
      </c>
      <c r="AL97" s="2" t="s">
        <v>2591</v>
      </c>
      <c r="AM97" s="2" t="s">
        <v>2617</v>
      </c>
      <c r="AN97" s="2" t="s">
        <v>2618</v>
      </c>
    </row>
    <row r="98" spans="1:40" x14ac:dyDescent="0.45">
      <c r="A98" s="2">
        <v>97</v>
      </c>
      <c r="B98" s="2" t="s">
        <v>115</v>
      </c>
      <c r="C98" s="2" t="s">
        <v>115</v>
      </c>
      <c r="D98" s="2" t="s">
        <v>3346</v>
      </c>
      <c r="E98" s="2" t="s">
        <v>3019</v>
      </c>
      <c r="F98" s="2" t="s">
        <v>441</v>
      </c>
      <c r="G98" s="1">
        <v>610.18977064000001</v>
      </c>
      <c r="H98" s="2" t="s">
        <v>663</v>
      </c>
      <c r="I98" s="2" t="s">
        <v>3018</v>
      </c>
      <c r="J98" s="2">
        <v>3594</v>
      </c>
      <c r="K98" s="2" t="s">
        <v>895</v>
      </c>
      <c r="L98" s="2" t="s">
        <v>1693</v>
      </c>
      <c r="M98" s="2" t="s">
        <v>1711</v>
      </c>
      <c r="N98" s="2" t="s">
        <v>1979</v>
      </c>
      <c r="O98" s="3" t="s">
        <v>1262</v>
      </c>
      <c r="P98" s="2" t="s">
        <v>1264</v>
      </c>
      <c r="Q98" s="2" t="s">
        <v>1267</v>
      </c>
      <c r="R98" s="4">
        <v>5.41</v>
      </c>
      <c r="S98" s="2">
        <v>325</v>
      </c>
      <c r="U98" s="2" t="s">
        <v>1270</v>
      </c>
      <c r="V98" s="1">
        <v>611.19946000000004</v>
      </c>
      <c r="W98" s="1">
        <v>611.19759564000003</v>
      </c>
      <c r="X98" s="5">
        <f t="shared" ref="X98:X129" si="3">1000000*(V98-W98)/W98</f>
        <v>3.0503392246839645</v>
      </c>
      <c r="Y98" s="1">
        <v>303.08690000000001</v>
      </c>
      <c r="Z98" s="1">
        <v>153.0188</v>
      </c>
      <c r="AA98" s="1">
        <v>177.05520000000001</v>
      </c>
      <c r="AB98" s="2" t="s">
        <v>1879</v>
      </c>
      <c r="AC98" s="2" t="s">
        <v>1880</v>
      </c>
      <c r="AD98" s="2" t="s">
        <v>1881</v>
      </c>
      <c r="AE98" s="2" t="s">
        <v>2272</v>
      </c>
      <c r="AH98" s="2" t="s">
        <v>2524</v>
      </c>
      <c r="AI98" s="2" t="s">
        <v>2525</v>
      </c>
      <c r="AJ98" s="2" t="s">
        <v>2530</v>
      </c>
      <c r="AK98" s="2" t="s">
        <v>2532</v>
      </c>
      <c r="AL98" s="2" t="s">
        <v>2536</v>
      </c>
      <c r="AM98" s="2" t="s">
        <v>2748</v>
      </c>
      <c r="AN98" s="2" t="s">
        <v>2763</v>
      </c>
    </row>
    <row r="99" spans="1:40" x14ac:dyDescent="0.45">
      <c r="A99" s="2">
        <v>98</v>
      </c>
      <c r="B99" s="2" t="s">
        <v>116</v>
      </c>
      <c r="C99" s="2" t="s">
        <v>116</v>
      </c>
      <c r="D99" s="2" t="s">
        <v>3332</v>
      </c>
      <c r="E99" s="2" t="s">
        <v>116</v>
      </c>
      <c r="F99" s="2" t="s">
        <v>442</v>
      </c>
      <c r="G99" s="1">
        <v>194.08037561800001</v>
      </c>
      <c r="H99" s="8" t="s">
        <v>664</v>
      </c>
      <c r="I99" s="2" t="s">
        <v>3020</v>
      </c>
      <c r="J99" s="2">
        <v>2519</v>
      </c>
      <c r="K99" s="2" t="s">
        <v>896</v>
      </c>
      <c r="L99" s="2" t="s">
        <v>1128</v>
      </c>
      <c r="M99" s="2" t="s">
        <v>1585</v>
      </c>
      <c r="N99" s="2" t="s">
        <v>1979</v>
      </c>
      <c r="O99" s="3" t="s">
        <v>1263</v>
      </c>
      <c r="P99" s="2" t="s">
        <v>1264</v>
      </c>
      <c r="Q99" s="2" t="s">
        <v>1267</v>
      </c>
      <c r="R99" s="4">
        <v>3.1930000000000001</v>
      </c>
      <c r="S99" s="2">
        <v>192</v>
      </c>
      <c r="U99" s="2" t="s">
        <v>1270</v>
      </c>
      <c r="V99" s="1">
        <v>195.08679000000001</v>
      </c>
      <c r="W99" s="1">
        <v>195.088200618</v>
      </c>
      <c r="X99" s="5">
        <f t="shared" si="3"/>
        <v>-7.2306679518579218</v>
      </c>
      <c r="Y99" s="1">
        <v>138.0667</v>
      </c>
      <c r="Z99" s="1">
        <v>110.0718</v>
      </c>
      <c r="AA99" s="1">
        <v>123.0433</v>
      </c>
      <c r="AB99" s="2" t="s">
        <v>1882</v>
      </c>
      <c r="AC99" s="2" t="s">
        <v>1883</v>
      </c>
      <c r="AD99" s="2" t="s">
        <v>1884</v>
      </c>
      <c r="AE99" s="2" t="s">
        <v>2250</v>
      </c>
      <c r="AH99" s="2" t="s">
        <v>2524</v>
      </c>
      <c r="AI99" s="2" t="s">
        <v>2525</v>
      </c>
      <c r="AJ99" s="2" t="s">
        <v>2560</v>
      </c>
      <c r="AK99" s="2" t="s">
        <v>2619</v>
      </c>
      <c r="AL99" s="2" t="s">
        <v>2620</v>
      </c>
      <c r="AM99" s="2" t="s">
        <v>2621</v>
      </c>
    </row>
    <row r="100" spans="1:40" x14ac:dyDescent="0.45">
      <c r="A100" s="2">
        <v>99</v>
      </c>
      <c r="B100" s="2" t="s">
        <v>117</v>
      </c>
      <c r="C100" s="2" t="s">
        <v>117</v>
      </c>
      <c r="D100" s="2" t="s">
        <v>3328</v>
      </c>
      <c r="E100" s="2" t="s">
        <v>117</v>
      </c>
      <c r="F100" s="2" t="s">
        <v>443</v>
      </c>
      <c r="G100" s="1">
        <v>294.12157178400003</v>
      </c>
      <c r="H100" s="2" t="s">
        <v>665</v>
      </c>
      <c r="I100" s="2" t="s">
        <v>3021</v>
      </c>
      <c r="J100" s="2">
        <v>2242</v>
      </c>
      <c r="K100" s="2" t="s">
        <v>897</v>
      </c>
      <c r="L100" s="2" t="s">
        <v>1694</v>
      </c>
      <c r="M100" s="2" t="s">
        <v>1712</v>
      </c>
      <c r="N100" s="2" t="s">
        <v>1979</v>
      </c>
      <c r="O100" s="3" t="s">
        <v>1263</v>
      </c>
      <c r="P100" s="2" t="s">
        <v>1264</v>
      </c>
      <c r="Q100" s="2" t="s">
        <v>1267</v>
      </c>
      <c r="R100" s="4">
        <v>4.157</v>
      </c>
      <c r="S100" s="2">
        <v>249</v>
      </c>
      <c r="U100" s="2" t="s">
        <v>1270</v>
      </c>
      <c r="V100" s="1">
        <v>295.12819999999999</v>
      </c>
      <c r="W100" s="1">
        <v>295.12939678400005</v>
      </c>
      <c r="X100" s="5">
        <f t="shared" si="3"/>
        <v>-4.0551162069899283</v>
      </c>
      <c r="Y100" s="1">
        <v>120.0813</v>
      </c>
      <c r="Z100" s="1">
        <v>200.0712</v>
      </c>
      <c r="AA100" s="1">
        <v>91.0548</v>
      </c>
      <c r="AB100" s="2" t="s">
        <v>1885</v>
      </c>
      <c r="AC100" s="2" t="s">
        <v>1886</v>
      </c>
      <c r="AD100" s="2" t="s">
        <v>1887</v>
      </c>
      <c r="AE100" s="2" t="s">
        <v>2253</v>
      </c>
      <c r="AH100" s="2" t="s">
        <v>2524</v>
      </c>
      <c r="AI100" s="2" t="s">
        <v>2525</v>
      </c>
      <c r="AJ100" s="2" t="s">
        <v>2539</v>
      </c>
      <c r="AK100" s="2" t="s">
        <v>2622</v>
      </c>
      <c r="AL100" s="2" t="s">
        <v>2623</v>
      </c>
      <c r="AM100" s="2" t="s">
        <v>2624</v>
      </c>
    </row>
    <row r="101" spans="1:40" ht="14.45" customHeight="1" x14ac:dyDescent="0.45">
      <c r="A101" s="2">
        <v>100</v>
      </c>
      <c r="B101" s="2" t="s">
        <v>118</v>
      </c>
      <c r="C101" s="2" t="s">
        <v>290</v>
      </c>
      <c r="D101" s="2" t="s">
        <v>3446</v>
      </c>
      <c r="E101" s="2" t="s">
        <v>3023</v>
      </c>
      <c r="F101" s="2" t="s">
        <v>444</v>
      </c>
      <c r="G101" s="1">
        <v>151.00918450699999</v>
      </c>
      <c r="H101" s="2" t="s">
        <v>666</v>
      </c>
      <c r="I101" s="2" t="s">
        <v>3022</v>
      </c>
      <c r="J101" s="2">
        <v>17520</v>
      </c>
      <c r="K101" s="2" t="s">
        <v>898</v>
      </c>
      <c r="L101" s="2" t="s">
        <v>1129</v>
      </c>
      <c r="M101" s="2" t="s">
        <v>1713</v>
      </c>
      <c r="N101" s="2" t="s">
        <v>1979</v>
      </c>
      <c r="O101" s="3" t="s">
        <v>1263</v>
      </c>
      <c r="P101" s="2" t="s">
        <v>1264</v>
      </c>
      <c r="Q101" s="2" t="s">
        <v>1267</v>
      </c>
      <c r="R101" s="4">
        <v>4.2430000000000003</v>
      </c>
      <c r="S101" s="2">
        <v>255</v>
      </c>
      <c r="U101" s="2" t="s">
        <v>1270</v>
      </c>
      <c r="V101" s="1">
        <v>152.01749000000001</v>
      </c>
      <c r="W101" s="1">
        <v>152.01700950699998</v>
      </c>
      <c r="X101" s="5">
        <f t="shared" si="3"/>
        <v>3.1607844515849823</v>
      </c>
      <c r="Y101" s="1">
        <v>134.00640000000001</v>
      </c>
      <c r="Z101" s="1">
        <v>109.0112</v>
      </c>
      <c r="AA101" s="1">
        <v>105.03400000000001</v>
      </c>
      <c r="AB101" s="2" t="s">
        <v>1888</v>
      </c>
      <c r="AC101" s="2" t="s">
        <v>1889</v>
      </c>
      <c r="AD101" s="2" t="s">
        <v>1890</v>
      </c>
      <c r="AE101" s="2" t="s">
        <v>2322</v>
      </c>
      <c r="AH101" s="2" t="s">
        <v>2524</v>
      </c>
      <c r="AI101" s="2" t="s">
        <v>2525</v>
      </c>
      <c r="AJ101" s="2" t="s">
        <v>2560</v>
      </c>
      <c r="AK101" s="2" t="s">
        <v>2575</v>
      </c>
      <c r="AM101" s="2" t="s">
        <v>2575</v>
      </c>
    </row>
    <row r="102" spans="1:40" x14ac:dyDescent="0.45">
      <c r="A102" s="2">
        <v>101</v>
      </c>
      <c r="B102" s="2" t="s">
        <v>2306</v>
      </c>
      <c r="C102" s="2" t="s">
        <v>2302</v>
      </c>
      <c r="D102" s="2" t="s">
        <v>3596</v>
      </c>
      <c r="E102" s="2" t="s">
        <v>3025</v>
      </c>
      <c r="F102" s="2" t="s">
        <v>445</v>
      </c>
      <c r="G102" s="1">
        <v>326.00082930999997</v>
      </c>
      <c r="H102" s="2" t="s">
        <v>2305</v>
      </c>
      <c r="I102" s="2" t="s">
        <v>3024</v>
      </c>
      <c r="J102" s="2">
        <v>22833419</v>
      </c>
      <c r="K102" s="2" t="s">
        <v>2308</v>
      </c>
      <c r="L102" s="2" t="s">
        <v>2309</v>
      </c>
      <c r="M102" s="2" t="s">
        <v>2310</v>
      </c>
      <c r="N102" s="2" t="s">
        <v>1979</v>
      </c>
      <c r="O102" s="3">
        <v>3</v>
      </c>
      <c r="P102" s="2" t="s">
        <v>1264</v>
      </c>
      <c r="Q102" s="2" t="s">
        <v>1267</v>
      </c>
      <c r="R102" s="4">
        <v>10.635</v>
      </c>
      <c r="S102" s="2">
        <v>638</v>
      </c>
      <c r="U102" s="2" t="s">
        <v>1270</v>
      </c>
      <c r="V102" s="1">
        <v>327.00698999999997</v>
      </c>
      <c r="W102" s="1">
        <v>327.00865431</v>
      </c>
      <c r="X102" s="5">
        <f t="shared" si="3"/>
        <v>-5.08949833005342</v>
      </c>
      <c r="Y102" s="1">
        <v>98.984700000000004</v>
      </c>
      <c r="Z102" s="1">
        <v>174.99270000000001</v>
      </c>
      <c r="AA102" s="1">
        <v>251.0008</v>
      </c>
      <c r="AB102" s="2" t="s">
        <v>1932</v>
      </c>
      <c r="AC102" s="2" t="s">
        <v>1980</v>
      </c>
      <c r="AD102" s="2" t="s">
        <v>1981</v>
      </c>
      <c r="AE102" s="2" t="s">
        <v>2243</v>
      </c>
      <c r="AH102" s="2" t="s">
        <v>2524</v>
      </c>
      <c r="AI102" s="2" t="s">
        <v>2525</v>
      </c>
      <c r="AJ102" s="2" t="s">
        <v>2539</v>
      </c>
      <c r="AK102" s="2" t="s">
        <v>2609</v>
      </c>
      <c r="AL102" s="2" t="s">
        <v>2610</v>
      </c>
      <c r="AM102" s="2" t="s">
        <v>2625</v>
      </c>
      <c r="AN102" s="2" t="s">
        <v>2626</v>
      </c>
    </row>
    <row r="103" spans="1:40" x14ac:dyDescent="0.45">
      <c r="A103" s="2">
        <v>102</v>
      </c>
      <c r="B103" s="2" t="s">
        <v>2311</v>
      </c>
      <c r="C103" s="2" t="s">
        <v>2303</v>
      </c>
      <c r="D103" s="2" t="s">
        <v>3517</v>
      </c>
      <c r="E103" s="2" t="s">
        <v>3027</v>
      </c>
      <c r="F103" s="2" t="s">
        <v>445</v>
      </c>
      <c r="G103" s="1">
        <v>326.00082930999997</v>
      </c>
      <c r="H103" s="2" t="s">
        <v>2304</v>
      </c>
      <c r="I103" s="2" t="s">
        <v>3026</v>
      </c>
      <c r="J103" s="2">
        <v>93459</v>
      </c>
      <c r="K103" s="2" t="s">
        <v>2312</v>
      </c>
      <c r="L103" s="2" t="s">
        <v>2313</v>
      </c>
      <c r="M103" s="2" t="s">
        <v>2314</v>
      </c>
      <c r="N103" s="2" t="s">
        <v>1979</v>
      </c>
      <c r="O103" s="3">
        <v>3</v>
      </c>
      <c r="P103" s="2" t="s">
        <v>1264</v>
      </c>
      <c r="Q103" s="2" t="s">
        <v>1267</v>
      </c>
      <c r="R103" s="4">
        <v>11.452</v>
      </c>
      <c r="S103" s="2">
        <v>687</v>
      </c>
      <c r="U103" s="2" t="s">
        <v>1270</v>
      </c>
      <c r="V103" s="1">
        <v>327.00821000000002</v>
      </c>
      <c r="W103" s="1">
        <v>327.00865431</v>
      </c>
      <c r="X103" s="5">
        <f t="shared" si="3"/>
        <v>-1.3587102179759947</v>
      </c>
      <c r="Y103" s="1">
        <v>98.984700000000004</v>
      </c>
      <c r="Z103" s="1">
        <v>174.99270000000001</v>
      </c>
      <c r="AA103" s="1">
        <v>251.0008</v>
      </c>
      <c r="AB103" s="2" t="s">
        <v>1932</v>
      </c>
      <c r="AC103" s="2" t="s">
        <v>1980</v>
      </c>
      <c r="AD103" s="2" t="s">
        <v>1981</v>
      </c>
      <c r="AE103" s="2" t="s">
        <v>2243</v>
      </c>
      <c r="AH103" s="2" t="s">
        <v>2524</v>
      </c>
      <c r="AI103" s="2" t="s">
        <v>2525</v>
      </c>
      <c r="AJ103" s="2" t="s">
        <v>2539</v>
      </c>
      <c r="AK103" s="2" t="s">
        <v>2609</v>
      </c>
      <c r="AL103" s="2" t="s">
        <v>2610</v>
      </c>
      <c r="AM103" s="2" t="s">
        <v>2625</v>
      </c>
      <c r="AN103" s="2" t="s">
        <v>2626</v>
      </c>
    </row>
    <row r="104" spans="1:40" x14ac:dyDescent="0.45">
      <c r="A104" s="2">
        <v>103</v>
      </c>
      <c r="B104" s="2" t="s">
        <v>2307</v>
      </c>
      <c r="C104" s="2" t="s">
        <v>2301</v>
      </c>
      <c r="D104" s="2" t="s">
        <v>3456</v>
      </c>
      <c r="E104" s="2" t="s">
        <v>3029</v>
      </c>
      <c r="F104" s="2" t="s">
        <v>445</v>
      </c>
      <c r="G104" s="1">
        <v>326.00082930999997</v>
      </c>
      <c r="H104" s="2" t="s">
        <v>667</v>
      </c>
      <c r="I104" s="2" t="s">
        <v>3028</v>
      </c>
      <c r="J104" s="2">
        <v>26176</v>
      </c>
      <c r="K104" s="2" t="s">
        <v>899</v>
      </c>
      <c r="L104" s="2" t="s">
        <v>1130</v>
      </c>
      <c r="M104" s="2" t="s">
        <v>1678</v>
      </c>
      <c r="N104" s="2" t="s">
        <v>1979</v>
      </c>
      <c r="O104" s="3">
        <v>3</v>
      </c>
      <c r="P104" s="2" t="s">
        <v>1264</v>
      </c>
      <c r="Q104" s="2" t="s">
        <v>1267</v>
      </c>
      <c r="R104" s="4">
        <v>10.542</v>
      </c>
      <c r="S104" s="2">
        <v>633</v>
      </c>
      <c r="U104" s="2" t="s">
        <v>1270</v>
      </c>
      <c r="V104" s="1">
        <v>327.00808999999998</v>
      </c>
      <c r="W104" s="1">
        <v>327.00865431</v>
      </c>
      <c r="X104" s="5">
        <f t="shared" si="3"/>
        <v>-1.7256729832009516</v>
      </c>
      <c r="Y104" s="1">
        <v>98.984700000000004</v>
      </c>
      <c r="Z104" s="1">
        <v>174.99270000000001</v>
      </c>
      <c r="AA104" s="1">
        <v>251.0008</v>
      </c>
      <c r="AB104" s="2" t="s">
        <v>1932</v>
      </c>
      <c r="AC104" s="2" t="s">
        <v>1980</v>
      </c>
      <c r="AD104" s="2" t="s">
        <v>1981</v>
      </c>
      <c r="AE104" s="2" t="s">
        <v>2243</v>
      </c>
      <c r="AH104" s="2" t="s">
        <v>2524</v>
      </c>
      <c r="AI104" s="2" t="s">
        <v>2525</v>
      </c>
      <c r="AJ104" s="2" t="s">
        <v>2539</v>
      </c>
      <c r="AK104" s="2" t="s">
        <v>2609</v>
      </c>
      <c r="AL104" s="2" t="s">
        <v>2610</v>
      </c>
      <c r="AM104" s="2" t="s">
        <v>2625</v>
      </c>
      <c r="AN104" s="2" t="s">
        <v>2626</v>
      </c>
    </row>
    <row r="105" spans="1:40" x14ac:dyDescent="0.45">
      <c r="A105" s="2">
        <v>104</v>
      </c>
      <c r="B105" s="2" t="s">
        <v>119</v>
      </c>
      <c r="C105" s="2" t="s">
        <v>291</v>
      </c>
      <c r="D105" s="2" t="s">
        <v>3342</v>
      </c>
      <c r="E105" s="2" t="s">
        <v>3031</v>
      </c>
      <c r="F105" s="2" t="s">
        <v>446</v>
      </c>
      <c r="G105" s="1">
        <v>470.33961012999998</v>
      </c>
      <c r="H105" s="2" t="s">
        <v>668</v>
      </c>
      <c r="I105" s="2" t="s">
        <v>3030</v>
      </c>
      <c r="J105" s="2">
        <v>3230</v>
      </c>
      <c r="K105" s="2" t="s">
        <v>900</v>
      </c>
      <c r="L105" s="2" t="s">
        <v>1695</v>
      </c>
      <c r="M105" s="2" t="s">
        <v>1714</v>
      </c>
      <c r="N105" s="2" t="s">
        <v>1979</v>
      </c>
      <c r="O105" s="3" t="s">
        <v>1263</v>
      </c>
      <c r="P105" s="2" t="s">
        <v>1264</v>
      </c>
      <c r="Q105" s="2" t="s">
        <v>1267</v>
      </c>
      <c r="R105" s="4">
        <v>13.382</v>
      </c>
      <c r="S105" s="2">
        <v>803</v>
      </c>
      <c r="U105" s="2" t="s">
        <v>1270</v>
      </c>
      <c r="V105" s="1">
        <v>471.34708000000001</v>
      </c>
      <c r="W105" s="1">
        <v>471.34743513000001</v>
      </c>
      <c r="X105" s="5">
        <f t="shared" si="3"/>
        <v>-0.75343573240130002</v>
      </c>
      <c r="Y105" s="1">
        <v>317.17529999999999</v>
      </c>
      <c r="Z105" s="1">
        <v>425.34199999999998</v>
      </c>
      <c r="AA105" s="1">
        <v>189.1643</v>
      </c>
      <c r="AB105" s="2" t="s">
        <v>1891</v>
      </c>
      <c r="AC105" s="2" t="s">
        <v>1892</v>
      </c>
      <c r="AD105" s="2" t="s">
        <v>1893</v>
      </c>
      <c r="AE105" s="2" t="s">
        <v>2274</v>
      </c>
      <c r="AH105" s="2" t="s">
        <v>2524</v>
      </c>
      <c r="AI105" s="2" t="s">
        <v>2525</v>
      </c>
      <c r="AJ105" s="2" t="s">
        <v>2755</v>
      </c>
      <c r="AK105" s="2" t="s">
        <v>2582</v>
      </c>
      <c r="AL105" s="2" t="s">
        <v>2627</v>
      </c>
      <c r="AM105" s="2" t="s">
        <v>2627</v>
      </c>
    </row>
    <row r="106" spans="1:40" x14ac:dyDescent="0.45">
      <c r="A106" s="2">
        <v>105</v>
      </c>
      <c r="B106" s="2" t="s">
        <v>120</v>
      </c>
      <c r="C106" s="2" t="s">
        <v>120</v>
      </c>
      <c r="D106" s="2" t="s">
        <v>3335</v>
      </c>
      <c r="E106" s="2" t="s">
        <v>120</v>
      </c>
      <c r="F106" s="2" t="s">
        <v>447</v>
      </c>
      <c r="G106" s="1">
        <v>303.14705825700003</v>
      </c>
      <c r="H106" s="2" t="s">
        <v>669</v>
      </c>
      <c r="I106" s="2" t="s">
        <v>3032</v>
      </c>
      <c r="J106" s="2">
        <v>2826</v>
      </c>
      <c r="K106" s="2" t="s">
        <v>901</v>
      </c>
      <c r="L106" s="2" t="s">
        <v>1182</v>
      </c>
      <c r="M106" s="2" t="s">
        <v>1603</v>
      </c>
      <c r="N106" s="2" t="s">
        <v>1979</v>
      </c>
      <c r="O106" s="3" t="s">
        <v>1263</v>
      </c>
      <c r="P106" s="2" t="s">
        <v>1264</v>
      </c>
      <c r="Q106" s="2" t="s">
        <v>1267</v>
      </c>
      <c r="R106" s="4">
        <v>5.3920000000000003</v>
      </c>
      <c r="S106" s="2">
        <v>324</v>
      </c>
      <c r="U106" s="2" t="s">
        <v>1270</v>
      </c>
      <c r="V106" s="1">
        <v>304.15775000000002</v>
      </c>
      <c r="W106" s="1">
        <v>304.15488325700005</v>
      </c>
      <c r="X106" s="5">
        <f t="shared" si="3"/>
        <v>9.4252736279355833</v>
      </c>
      <c r="Y106" s="1">
        <v>182.1181</v>
      </c>
      <c r="Z106" s="1">
        <v>150.08920000000001</v>
      </c>
      <c r="AA106" s="1">
        <v>82.065700000000007</v>
      </c>
      <c r="AB106" s="2" t="s">
        <v>1894</v>
      </c>
      <c r="AC106" s="2" t="s">
        <v>1895</v>
      </c>
      <c r="AD106" s="2" t="s">
        <v>1896</v>
      </c>
      <c r="AE106" s="2" t="s">
        <v>2332</v>
      </c>
      <c r="AH106" s="2" t="s">
        <v>2524</v>
      </c>
      <c r="AI106" s="2" t="s">
        <v>2525</v>
      </c>
      <c r="AJ106" s="2" t="s">
        <v>2543</v>
      </c>
      <c r="AK106" s="2" t="s">
        <v>2544</v>
      </c>
      <c r="AL106" s="2" t="s">
        <v>2545</v>
      </c>
      <c r="AM106" s="2" t="s">
        <v>2566</v>
      </c>
    </row>
    <row r="107" spans="1:40" x14ac:dyDescent="0.45">
      <c r="A107" s="2">
        <v>106</v>
      </c>
      <c r="B107" s="2" t="s">
        <v>2287</v>
      </c>
      <c r="C107" s="2" t="s">
        <v>2288</v>
      </c>
      <c r="D107" s="2" t="s">
        <v>3343</v>
      </c>
      <c r="E107" s="2" t="s">
        <v>3034</v>
      </c>
      <c r="F107" s="2" t="s">
        <v>448</v>
      </c>
      <c r="G107" s="1">
        <v>296.17763009999999</v>
      </c>
      <c r="H107" s="2" t="s">
        <v>2289</v>
      </c>
      <c r="I107" s="2" t="s">
        <v>3033</v>
      </c>
      <c r="J107" s="2">
        <v>3285</v>
      </c>
      <c r="K107" s="2" t="s">
        <v>2290</v>
      </c>
      <c r="L107" s="2" t="s">
        <v>2291</v>
      </c>
      <c r="M107" s="2" t="s">
        <v>2292</v>
      </c>
      <c r="N107" s="2" t="s">
        <v>1979</v>
      </c>
      <c r="O107" s="3" t="s">
        <v>1263</v>
      </c>
      <c r="P107" s="2" t="s">
        <v>1264</v>
      </c>
      <c r="Q107" s="2" t="s">
        <v>1267</v>
      </c>
      <c r="R107" s="4">
        <v>8.9830000000000005</v>
      </c>
      <c r="S107" s="2">
        <v>539</v>
      </c>
      <c r="U107" s="2" t="s">
        <v>1270</v>
      </c>
      <c r="V107" s="1">
        <v>297.18401999999998</v>
      </c>
      <c r="W107" s="1">
        <v>297.18545510000001</v>
      </c>
      <c r="X107" s="5">
        <f t="shared" si="3"/>
        <v>-4.8289711875520283</v>
      </c>
      <c r="Y107" s="1">
        <v>159.08099999999999</v>
      </c>
      <c r="Z107" s="1">
        <v>185.0966</v>
      </c>
      <c r="AA107" s="1">
        <v>131.08609999999999</v>
      </c>
      <c r="AB107" s="2" t="s">
        <v>1897</v>
      </c>
      <c r="AC107" s="2" t="s">
        <v>1898</v>
      </c>
      <c r="AD107" s="2" t="s">
        <v>1899</v>
      </c>
      <c r="AE107" s="2" t="s">
        <v>2283</v>
      </c>
      <c r="AG107" s="2" t="s">
        <v>2283</v>
      </c>
      <c r="AH107" s="2" t="s">
        <v>2524</v>
      </c>
      <c r="AI107" s="2" t="s">
        <v>2525</v>
      </c>
      <c r="AJ107" s="2" t="s">
        <v>2755</v>
      </c>
      <c r="AK107" s="2" t="s">
        <v>2588</v>
      </c>
      <c r="AL107" s="2" t="s">
        <v>2589</v>
      </c>
      <c r="AM107" s="2" t="s">
        <v>2590</v>
      </c>
    </row>
    <row r="108" spans="1:40" x14ac:dyDescent="0.45">
      <c r="A108" s="2">
        <v>107</v>
      </c>
      <c r="B108" s="2" t="s">
        <v>121</v>
      </c>
      <c r="C108" s="2" t="s">
        <v>292</v>
      </c>
      <c r="D108" s="2" t="s">
        <v>3360</v>
      </c>
      <c r="E108" s="2" t="s">
        <v>121</v>
      </c>
      <c r="F108" s="2" t="s">
        <v>449</v>
      </c>
      <c r="G108" s="1">
        <v>402.22536823000002</v>
      </c>
      <c r="H108" s="2" t="s">
        <v>670</v>
      </c>
      <c r="I108" s="2" t="s">
        <v>3035</v>
      </c>
      <c r="J108" s="2">
        <v>6505</v>
      </c>
      <c r="K108" s="2" t="s">
        <v>902</v>
      </c>
      <c r="L108" s="2" t="s">
        <v>1131</v>
      </c>
      <c r="M108" s="2" t="s">
        <v>1667</v>
      </c>
      <c r="N108" s="2" t="s">
        <v>1979</v>
      </c>
      <c r="O108" s="3" t="s">
        <v>1263</v>
      </c>
      <c r="P108" s="2" t="s">
        <v>1264</v>
      </c>
      <c r="Q108" s="2" t="s">
        <v>1267</v>
      </c>
      <c r="R108" s="4">
        <v>15.573</v>
      </c>
      <c r="S108" s="2">
        <v>934</v>
      </c>
      <c r="U108" s="2" t="s">
        <v>1270</v>
      </c>
      <c r="V108" s="1">
        <v>403.23203000000001</v>
      </c>
      <c r="W108" s="1">
        <v>403.23319323000004</v>
      </c>
      <c r="X108" s="5">
        <f t="shared" si="3"/>
        <v>-2.8847575535975172</v>
      </c>
      <c r="Y108" s="1">
        <v>129.0188</v>
      </c>
      <c r="Z108" s="1">
        <v>185.0814</v>
      </c>
      <c r="AA108" s="1">
        <v>139.00309999999999</v>
      </c>
      <c r="AB108" s="2" t="s">
        <v>1319</v>
      </c>
      <c r="AC108" s="2" t="s">
        <v>1278</v>
      </c>
      <c r="AD108" s="2" t="s">
        <v>1900</v>
      </c>
      <c r="AE108" s="2" t="s">
        <v>2335</v>
      </c>
      <c r="AH108" s="2" t="s">
        <v>2524</v>
      </c>
      <c r="AI108" s="2" t="s">
        <v>2525</v>
      </c>
      <c r="AJ108" s="2" t="s">
        <v>2539</v>
      </c>
      <c r="AK108" s="2" t="s">
        <v>2622</v>
      </c>
      <c r="AL108" s="2" t="s">
        <v>2628</v>
      </c>
      <c r="AM108" s="2" t="s">
        <v>2628</v>
      </c>
    </row>
    <row r="109" spans="1:40" x14ac:dyDescent="0.45">
      <c r="A109" s="2">
        <v>108</v>
      </c>
      <c r="B109" s="2" t="s">
        <v>122</v>
      </c>
      <c r="C109" s="2" t="s">
        <v>122</v>
      </c>
      <c r="D109" s="2" t="s">
        <v>3314</v>
      </c>
      <c r="E109" s="2" t="s">
        <v>3037</v>
      </c>
      <c r="F109" s="2" t="s">
        <v>370</v>
      </c>
      <c r="G109" s="1">
        <v>164.04734417</v>
      </c>
      <c r="H109" s="2" t="s">
        <v>671</v>
      </c>
      <c r="I109" s="2" t="s">
        <v>3036</v>
      </c>
      <c r="J109" s="2">
        <v>322</v>
      </c>
      <c r="K109" s="2" t="s">
        <v>821</v>
      </c>
      <c r="L109" s="2" t="s">
        <v>1696</v>
      </c>
      <c r="M109" s="2" t="s">
        <v>1715</v>
      </c>
      <c r="N109" s="2" t="s">
        <v>1979</v>
      </c>
      <c r="O109" s="3" t="s">
        <v>1263</v>
      </c>
      <c r="P109" s="2" t="s">
        <v>1264</v>
      </c>
      <c r="Q109" s="2" t="s">
        <v>1267</v>
      </c>
      <c r="R109" s="4">
        <v>4.0599999999999996</v>
      </c>
      <c r="S109" s="2">
        <v>244</v>
      </c>
      <c r="U109" s="2" t="s">
        <v>1273</v>
      </c>
      <c r="V109" s="1">
        <v>147.04408000000001</v>
      </c>
      <c r="W109" s="1">
        <v>147.04460917</v>
      </c>
      <c r="X109" s="5">
        <f t="shared" si="3"/>
        <v>-3.5987038421870579</v>
      </c>
      <c r="Y109" s="1">
        <v>147.0446</v>
      </c>
      <c r="Z109" s="1">
        <v>91.0548</v>
      </c>
      <c r="AA109" s="1">
        <v>119.0497</v>
      </c>
      <c r="AB109" s="2" t="s">
        <v>1901</v>
      </c>
      <c r="AC109" s="2" t="s">
        <v>1887</v>
      </c>
      <c r="AD109" s="2" t="s">
        <v>1902</v>
      </c>
      <c r="AE109" s="2" t="s">
        <v>2276</v>
      </c>
      <c r="AH109" s="2" t="s">
        <v>2524</v>
      </c>
      <c r="AI109" s="2" t="s">
        <v>2525</v>
      </c>
      <c r="AJ109" s="2" t="s">
        <v>2530</v>
      </c>
      <c r="AK109" s="2" t="s">
        <v>2563</v>
      </c>
      <c r="AL109" s="2" t="s">
        <v>2564</v>
      </c>
      <c r="AM109" s="2" t="s">
        <v>2565</v>
      </c>
    </row>
    <row r="110" spans="1:40" x14ac:dyDescent="0.45">
      <c r="A110" s="2">
        <v>109</v>
      </c>
      <c r="B110" s="2" t="s">
        <v>123</v>
      </c>
      <c r="C110" s="2" t="s">
        <v>123</v>
      </c>
      <c r="D110" s="2" t="s">
        <v>3317</v>
      </c>
      <c r="E110" s="2" t="s">
        <v>123</v>
      </c>
      <c r="F110" s="2" t="s">
        <v>450</v>
      </c>
      <c r="G110" s="1">
        <v>176.094963054</v>
      </c>
      <c r="H110" s="2" t="s">
        <v>672</v>
      </c>
      <c r="I110" s="2" t="s">
        <v>3038</v>
      </c>
      <c r="J110" s="2">
        <v>408</v>
      </c>
      <c r="K110" s="2" t="s">
        <v>903</v>
      </c>
      <c r="L110" s="2" t="s">
        <v>1697</v>
      </c>
      <c r="M110" s="2" t="s">
        <v>1716</v>
      </c>
      <c r="N110" s="2" t="s">
        <v>1979</v>
      </c>
      <c r="O110" s="3" t="s">
        <v>1263</v>
      </c>
      <c r="P110" s="2" t="s">
        <v>1264</v>
      </c>
      <c r="Q110" s="2" t="s">
        <v>1267</v>
      </c>
      <c r="R110" s="4">
        <v>1.161</v>
      </c>
      <c r="S110" s="2">
        <v>70</v>
      </c>
      <c r="U110" s="2" t="s">
        <v>1270</v>
      </c>
      <c r="V110" s="1">
        <v>177.10298</v>
      </c>
      <c r="W110" s="1">
        <v>177.102788054</v>
      </c>
      <c r="X110" s="5">
        <f t="shared" si="3"/>
        <v>1.0838112833239377</v>
      </c>
      <c r="Y110" s="1">
        <v>117.0578</v>
      </c>
      <c r="Z110" s="1">
        <v>130.06569999999999</v>
      </c>
      <c r="AB110" s="2" t="s">
        <v>1903</v>
      </c>
      <c r="AC110" s="2" t="s">
        <v>1904</v>
      </c>
      <c r="AD110" s="1"/>
      <c r="AE110" s="2" t="s">
        <v>2250</v>
      </c>
      <c r="AH110" s="2" t="s">
        <v>2524</v>
      </c>
      <c r="AI110" s="2" t="s">
        <v>2525</v>
      </c>
      <c r="AJ110" s="2" t="s">
        <v>2560</v>
      </c>
      <c r="AK110" s="2" t="s">
        <v>2629</v>
      </c>
      <c r="AL110" s="2" t="s">
        <v>2630</v>
      </c>
      <c r="AM110" s="2" t="s">
        <v>2630</v>
      </c>
    </row>
    <row r="111" spans="1:40" x14ac:dyDescent="0.45">
      <c r="A111" s="2">
        <v>110</v>
      </c>
      <c r="B111" s="2" t="s">
        <v>124</v>
      </c>
      <c r="C111" s="2" t="s">
        <v>124</v>
      </c>
      <c r="D111" s="2" t="s">
        <v>3570</v>
      </c>
      <c r="E111" s="2" t="s">
        <v>3040</v>
      </c>
      <c r="F111" s="2" t="s">
        <v>451</v>
      </c>
      <c r="G111" s="1">
        <v>182.084398354</v>
      </c>
      <c r="H111" s="2" t="s">
        <v>673</v>
      </c>
      <c r="I111" s="2" t="s">
        <v>3039</v>
      </c>
      <c r="J111" s="2">
        <v>5281404</v>
      </c>
      <c r="K111" s="2" t="s">
        <v>904</v>
      </c>
      <c r="L111" s="2" t="s">
        <v>1132</v>
      </c>
      <c r="M111" s="2" t="s">
        <v>1717</v>
      </c>
      <c r="N111" s="2" t="s">
        <v>1979</v>
      </c>
      <c r="O111" s="3" t="s">
        <v>1263</v>
      </c>
      <c r="P111" s="2" t="s">
        <v>1264</v>
      </c>
      <c r="Q111" s="2" t="s">
        <v>1267</v>
      </c>
      <c r="R111" s="4">
        <v>4.2249999999999996</v>
      </c>
      <c r="S111" s="2">
        <v>254</v>
      </c>
      <c r="U111" s="2" t="s">
        <v>1270</v>
      </c>
      <c r="V111" s="1">
        <v>183.09106</v>
      </c>
      <c r="W111" s="1">
        <v>183.092223354</v>
      </c>
      <c r="X111" s="5">
        <f t="shared" si="3"/>
        <v>-6.3539236057548347</v>
      </c>
      <c r="Y111" s="1">
        <v>115.0548</v>
      </c>
      <c r="Z111" s="1">
        <v>168.06870000000001</v>
      </c>
      <c r="AA111" s="1">
        <v>140.05000000000001</v>
      </c>
      <c r="AB111" s="2" t="s">
        <v>1905</v>
      </c>
      <c r="AC111" s="2" t="s">
        <v>1906</v>
      </c>
      <c r="AD111" s="2" t="s">
        <v>1907</v>
      </c>
      <c r="AE111" s="2" t="s">
        <v>2250</v>
      </c>
      <c r="AH111" s="2" t="s">
        <v>2524</v>
      </c>
      <c r="AI111" s="2" t="s">
        <v>2525</v>
      </c>
      <c r="AJ111" s="2" t="s">
        <v>2631</v>
      </c>
      <c r="AK111" s="2" t="s">
        <v>2632</v>
      </c>
      <c r="AM111" s="2" t="s">
        <v>2632</v>
      </c>
    </row>
    <row r="112" spans="1:40" x14ac:dyDescent="0.45">
      <c r="A112" s="2">
        <v>111</v>
      </c>
      <c r="B112" s="2" t="s">
        <v>125</v>
      </c>
      <c r="C112" s="2" t="s">
        <v>125</v>
      </c>
      <c r="D112" s="2" t="s">
        <v>3479</v>
      </c>
      <c r="E112" s="2" t="s">
        <v>125</v>
      </c>
      <c r="F112" s="2" t="s">
        <v>452</v>
      </c>
      <c r="G112" s="1">
        <v>168.06874828400001</v>
      </c>
      <c r="H112" s="2" t="s">
        <v>674</v>
      </c>
      <c r="I112" s="2" t="s">
        <v>3041</v>
      </c>
      <c r="J112" s="2">
        <v>64961</v>
      </c>
      <c r="K112" s="2" t="s">
        <v>905</v>
      </c>
      <c r="L112" s="2" t="s">
        <v>1133</v>
      </c>
      <c r="M112" s="2" t="s">
        <v>1718</v>
      </c>
      <c r="N112" s="2" t="s">
        <v>1979</v>
      </c>
      <c r="O112" s="3" t="s">
        <v>1263</v>
      </c>
      <c r="P112" s="2" t="s">
        <v>1264</v>
      </c>
      <c r="Q112" s="2" t="s">
        <v>1267</v>
      </c>
      <c r="R112" s="4">
        <v>3.8180000000000001</v>
      </c>
      <c r="S112" s="2">
        <v>229</v>
      </c>
      <c r="U112" s="2" t="s">
        <v>1270</v>
      </c>
      <c r="V112" s="1">
        <v>169.07489000000001</v>
      </c>
      <c r="W112" s="1">
        <v>169.07657328400001</v>
      </c>
      <c r="X112" s="5">
        <f t="shared" si="3"/>
        <v>-9.9557494412163337</v>
      </c>
      <c r="Y112" s="1">
        <v>115.0548</v>
      </c>
      <c r="Z112" s="1">
        <v>140.05000000000001</v>
      </c>
      <c r="AB112" s="2" t="s">
        <v>1905</v>
      </c>
      <c r="AC112" s="2" t="s">
        <v>1907</v>
      </c>
      <c r="AD112" s="1"/>
      <c r="AE112" s="2" t="s">
        <v>2250</v>
      </c>
      <c r="AH112" s="2" t="s">
        <v>2524</v>
      </c>
      <c r="AI112" s="2" t="s">
        <v>2525</v>
      </c>
      <c r="AJ112" s="2" t="s">
        <v>2560</v>
      </c>
      <c r="AK112" s="2" t="s">
        <v>2561</v>
      </c>
      <c r="AL112" s="2" t="s">
        <v>2596</v>
      </c>
      <c r="AM112" s="2" t="s">
        <v>2597</v>
      </c>
    </row>
    <row r="113" spans="1:40" x14ac:dyDescent="0.45">
      <c r="A113" s="2">
        <v>112</v>
      </c>
      <c r="B113" s="2" t="s">
        <v>126</v>
      </c>
      <c r="C113" s="2" t="s">
        <v>126</v>
      </c>
      <c r="D113" s="2" t="s">
        <v>3392</v>
      </c>
      <c r="E113" s="2" t="s">
        <v>126</v>
      </c>
      <c r="F113" s="2" t="s">
        <v>453</v>
      </c>
      <c r="G113" s="1">
        <v>197.12044952700001</v>
      </c>
      <c r="H113" s="2" t="s">
        <v>675</v>
      </c>
      <c r="I113" s="2" t="s">
        <v>3042</v>
      </c>
      <c r="J113" s="2">
        <v>7656</v>
      </c>
      <c r="K113" s="2" t="s">
        <v>906</v>
      </c>
      <c r="L113" s="2" t="s">
        <v>1134</v>
      </c>
      <c r="M113" s="2" t="s">
        <v>1719</v>
      </c>
      <c r="N113" s="2" t="s">
        <v>1979</v>
      </c>
      <c r="O113" s="3" t="s">
        <v>1263</v>
      </c>
      <c r="P113" s="2" t="s">
        <v>1264</v>
      </c>
      <c r="Q113" s="2" t="s">
        <v>1267</v>
      </c>
      <c r="R113" s="4">
        <v>4.9539999999999997</v>
      </c>
      <c r="S113" s="2">
        <v>297</v>
      </c>
      <c r="U113" s="2" t="s">
        <v>1270</v>
      </c>
      <c r="V113" s="1">
        <v>198.12813</v>
      </c>
      <c r="W113" s="1">
        <v>198.128274527</v>
      </c>
      <c r="X113" s="5">
        <f t="shared" si="3"/>
        <v>-0.7294617608131474</v>
      </c>
      <c r="Y113" s="1">
        <v>91.0548</v>
      </c>
      <c r="Z113" s="1">
        <v>181.10169999999999</v>
      </c>
      <c r="AB113" s="2" t="s">
        <v>1887</v>
      </c>
      <c r="AC113" s="2" t="s">
        <v>1908</v>
      </c>
      <c r="AD113" s="1"/>
      <c r="AF113" s="2" t="s">
        <v>2279</v>
      </c>
      <c r="AH113" s="2" t="s">
        <v>2524</v>
      </c>
      <c r="AI113" s="2" t="s">
        <v>2525</v>
      </c>
      <c r="AJ113" s="2" t="s">
        <v>2543</v>
      </c>
      <c r="AK113" s="2" t="s">
        <v>2544</v>
      </c>
      <c r="AL113" s="2" t="s">
        <v>2633</v>
      </c>
      <c r="AM113" s="2" t="s">
        <v>2633</v>
      </c>
    </row>
    <row r="114" spans="1:40" x14ac:dyDescent="0.45">
      <c r="A114" s="2">
        <v>113</v>
      </c>
      <c r="B114" s="2" t="s">
        <v>127</v>
      </c>
      <c r="C114" s="2" t="s">
        <v>293</v>
      </c>
      <c r="D114" s="2" t="s">
        <v>3492</v>
      </c>
      <c r="E114" s="2" t="s">
        <v>293</v>
      </c>
      <c r="F114" s="2" t="s">
        <v>454</v>
      </c>
      <c r="G114" s="1">
        <v>402.13146781</v>
      </c>
      <c r="H114" s="2" t="s">
        <v>676</v>
      </c>
      <c r="I114" s="2" t="s">
        <v>3043</v>
      </c>
      <c r="J114" s="2">
        <v>72344</v>
      </c>
      <c r="K114" s="2" t="s">
        <v>907</v>
      </c>
      <c r="L114" s="2" t="s">
        <v>1135</v>
      </c>
      <c r="M114" s="2" t="s">
        <v>1644</v>
      </c>
      <c r="N114" s="2" t="s">
        <v>1979</v>
      </c>
      <c r="O114" s="3" t="s">
        <v>1263</v>
      </c>
      <c r="P114" s="2" t="s">
        <v>1264</v>
      </c>
      <c r="Q114" s="2" t="s">
        <v>1267</v>
      </c>
      <c r="R114" s="4">
        <v>9.6989999999999998</v>
      </c>
      <c r="S114" s="2">
        <v>582</v>
      </c>
      <c r="U114" s="2" t="s">
        <v>1270</v>
      </c>
      <c r="V114" s="1">
        <v>403.14028999999999</v>
      </c>
      <c r="W114" s="1">
        <v>403.13929281000003</v>
      </c>
      <c r="X114" s="5">
        <f t="shared" si="3"/>
        <v>2.4735619120959704</v>
      </c>
      <c r="Y114" s="1">
        <v>373.09230000000002</v>
      </c>
      <c r="Z114" s="1">
        <v>355.08179999999999</v>
      </c>
      <c r="AA114" s="1">
        <v>327.08690000000001</v>
      </c>
      <c r="AB114" s="2" t="s">
        <v>1909</v>
      </c>
      <c r="AC114" s="2" t="s">
        <v>1910</v>
      </c>
      <c r="AD114" s="2" t="s">
        <v>1911</v>
      </c>
      <c r="AE114" s="2" t="s">
        <v>2272</v>
      </c>
      <c r="AH114" s="2" t="s">
        <v>2524</v>
      </c>
      <c r="AI114" s="2" t="s">
        <v>2525</v>
      </c>
      <c r="AJ114" s="2" t="s">
        <v>2530</v>
      </c>
      <c r="AK114" s="2" t="s">
        <v>2532</v>
      </c>
      <c r="AL114" s="2" t="s">
        <v>2758</v>
      </c>
      <c r="AM114" s="2" t="s">
        <v>2768</v>
      </c>
    </row>
    <row r="115" spans="1:40" x14ac:dyDescent="0.45">
      <c r="A115" s="2">
        <v>114</v>
      </c>
      <c r="B115" s="2" t="s">
        <v>128</v>
      </c>
      <c r="C115" s="2" t="s">
        <v>128</v>
      </c>
      <c r="D115" s="2" t="s">
        <v>3389</v>
      </c>
      <c r="E115" s="2" t="s">
        <v>128</v>
      </c>
      <c r="F115" s="2" t="s">
        <v>455</v>
      </c>
      <c r="G115" s="1">
        <v>181.183049807</v>
      </c>
      <c r="H115" s="2" t="s">
        <v>677</v>
      </c>
      <c r="I115" s="2" t="s">
        <v>3044</v>
      </c>
      <c r="J115" s="2">
        <v>7582</v>
      </c>
      <c r="K115" s="2" t="s">
        <v>908</v>
      </c>
      <c r="L115" s="2" t="s">
        <v>1136</v>
      </c>
      <c r="M115" s="2" t="s">
        <v>1720</v>
      </c>
      <c r="N115" s="2" t="s">
        <v>1979</v>
      </c>
      <c r="O115" s="3" t="s">
        <v>1263</v>
      </c>
      <c r="P115" s="2" t="s">
        <v>1264</v>
      </c>
      <c r="Q115" s="2" t="s">
        <v>1267</v>
      </c>
      <c r="R115" s="4">
        <v>5.2690000000000001</v>
      </c>
      <c r="S115" s="2">
        <v>316</v>
      </c>
      <c r="U115" s="2" t="s">
        <v>1270</v>
      </c>
      <c r="V115" s="1">
        <v>182.19057000000001</v>
      </c>
      <c r="W115" s="1">
        <v>182.190874807</v>
      </c>
      <c r="X115" s="5">
        <f t="shared" si="3"/>
        <v>-1.6730091466705739</v>
      </c>
      <c r="Y115" s="1">
        <v>100.1126</v>
      </c>
      <c r="Z115" s="1">
        <v>83.086100000000002</v>
      </c>
      <c r="AB115" s="2" t="s">
        <v>1912</v>
      </c>
      <c r="AC115" s="2" t="s">
        <v>1913</v>
      </c>
      <c r="AD115" s="1"/>
      <c r="AF115" s="2" t="s">
        <v>2728</v>
      </c>
      <c r="AH115" s="2" t="s">
        <v>2524</v>
      </c>
      <c r="AI115" s="2" t="s">
        <v>2525</v>
      </c>
      <c r="AJ115" s="2" t="s">
        <v>2634</v>
      </c>
      <c r="AK115" s="2" t="s">
        <v>2635</v>
      </c>
      <c r="AL115" s="2" t="s">
        <v>2636</v>
      </c>
      <c r="AM115" s="2" t="s">
        <v>2636</v>
      </c>
    </row>
    <row r="116" spans="1:40" x14ac:dyDescent="0.45">
      <c r="A116" s="2">
        <v>115</v>
      </c>
      <c r="B116" s="2" t="s">
        <v>129</v>
      </c>
      <c r="C116" s="2" t="s">
        <v>129</v>
      </c>
      <c r="D116" s="2" t="s">
        <v>3311</v>
      </c>
      <c r="E116" s="2" t="s">
        <v>3046</v>
      </c>
      <c r="F116" s="2" t="s">
        <v>456</v>
      </c>
      <c r="G116" s="1">
        <v>368.11774625499999</v>
      </c>
      <c r="H116" s="2" t="s">
        <v>678</v>
      </c>
      <c r="I116" s="2" t="s">
        <v>3045</v>
      </c>
      <c r="J116" s="2">
        <v>6527</v>
      </c>
      <c r="K116" s="2" t="s">
        <v>2239</v>
      </c>
      <c r="L116" s="2" t="s">
        <v>1698</v>
      </c>
      <c r="M116" s="2" t="s">
        <v>1721</v>
      </c>
      <c r="N116" s="2" t="s">
        <v>1979</v>
      </c>
      <c r="O116" s="3" t="s">
        <v>1263</v>
      </c>
      <c r="P116" s="2" t="s">
        <v>1264</v>
      </c>
      <c r="Q116" s="2" t="s">
        <v>1267</v>
      </c>
      <c r="R116" s="4">
        <v>14.984999999999999</v>
      </c>
      <c r="S116" s="2">
        <v>899</v>
      </c>
      <c r="U116" s="2" t="s">
        <v>1270</v>
      </c>
      <c r="V116" s="1">
        <v>369.12621999999999</v>
      </c>
      <c r="W116" s="1">
        <v>369.12557125500001</v>
      </c>
      <c r="X116" s="5">
        <f t="shared" si="3"/>
        <v>1.7575184449358223</v>
      </c>
      <c r="Y116" s="1">
        <v>165.06809999999999</v>
      </c>
      <c r="Z116" s="1">
        <v>261.06810000000002</v>
      </c>
      <c r="AA116" s="1">
        <v>91.0548</v>
      </c>
      <c r="AB116" s="2" t="s">
        <v>1914</v>
      </c>
      <c r="AC116" s="2" t="s">
        <v>1915</v>
      </c>
      <c r="AD116" s="2" t="s">
        <v>1887</v>
      </c>
      <c r="AE116" s="2" t="s">
        <v>2298</v>
      </c>
      <c r="AH116" s="2" t="s">
        <v>2524</v>
      </c>
      <c r="AI116" s="2" t="s">
        <v>2525</v>
      </c>
      <c r="AJ116" s="2" t="s">
        <v>2539</v>
      </c>
      <c r="AK116" s="2" t="s">
        <v>2609</v>
      </c>
      <c r="AL116" s="2" t="s">
        <v>2610</v>
      </c>
      <c r="AM116" s="2" t="s">
        <v>2611</v>
      </c>
      <c r="AN116" s="2" t="s">
        <v>2612</v>
      </c>
    </row>
    <row r="117" spans="1:40" x14ac:dyDescent="0.45">
      <c r="A117" s="2">
        <v>116</v>
      </c>
      <c r="B117" s="2" t="s">
        <v>130</v>
      </c>
      <c r="C117" s="2" t="s">
        <v>130</v>
      </c>
      <c r="D117" s="2" t="s">
        <v>3329</v>
      </c>
      <c r="E117" s="2" t="s">
        <v>130</v>
      </c>
      <c r="F117" s="2" t="s">
        <v>457</v>
      </c>
      <c r="G117" s="1">
        <v>289.13140818699998</v>
      </c>
      <c r="H117" s="2" t="s">
        <v>679</v>
      </c>
      <c r="I117" s="2" t="s">
        <v>3047</v>
      </c>
      <c r="J117" s="2">
        <v>2340</v>
      </c>
      <c r="K117" s="2" t="s">
        <v>909</v>
      </c>
      <c r="L117" s="2" t="s">
        <v>1699</v>
      </c>
      <c r="M117" s="2" t="s">
        <v>1722</v>
      </c>
      <c r="N117" s="2" t="s">
        <v>1979</v>
      </c>
      <c r="O117" s="3" t="s">
        <v>1263</v>
      </c>
      <c r="P117" s="2" t="s">
        <v>1264</v>
      </c>
      <c r="Q117" s="2" t="s">
        <v>1267</v>
      </c>
      <c r="R117" s="4">
        <v>4.1399999999999997</v>
      </c>
      <c r="S117" s="2">
        <v>248</v>
      </c>
      <c r="U117" s="2" t="s">
        <v>1270</v>
      </c>
      <c r="V117" s="1">
        <v>290.13878999999997</v>
      </c>
      <c r="W117" s="1">
        <v>290.139233187</v>
      </c>
      <c r="X117" s="5">
        <f t="shared" si="3"/>
        <v>-1.5274976609064055</v>
      </c>
      <c r="Y117" s="1">
        <v>168.10249999999999</v>
      </c>
      <c r="Z117" s="1">
        <v>105.03400000000001</v>
      </c>
      <c r="AA117" s="1">
        <v>91.0548</v>
      </c>
      <c r="AB117" s="2" t="s">
        <v>1916</v>
      </c>
      <c r="AC117" s="2" t="s">
        <v>1890</v>
      </c>
      <c r="AD117" s="2" t="s">
        <v>1887</v>
      </c>
      <c r="AE117" s="2" t="s">
        <v>2332</v>
      </c>
      <c r="AH117" s="2" t="s">
        <v>2524</v>
      </c>
      <c r="AI117" s="2" t="s">
        <v>2525</v>
      </c>
      <c r="AJ117" s="2" t="s">
        <v>2543</v>
      </c>
      <c r="AK117" s="2" t="s">
        <v>2544</v>
      </c>
      <c r="AL117" s="2" t="s">
        <v>2545</v>
      </c>
      <c r="AM117" s="2" t="s">
        <v>2566</v>
      </c>
    </row>
    <row r="118" spans="1:40" x14ac:dyDescent="0.45">
      <c r="A118" s="2">
        <v>117</v>
      </c>
      <c r="B118" s="2" t="s">
        <v>131</v>
      </c>
      <c r="C118" s="2" t="s">
        <v>131</v>
      </c>
      <c r="D118" s="2" t="s">
        <v>3537</v>
      </c>
      <c r="E118" s="2" t="s">
        <v>131</v>
      </c>
      <c r="F118" s="2" t="s">
        <v>458</v>
      </c>
      <c r="G118" s="1">
        <v>394.18925743400001</v>
      </c>
      <c r="H118" s="2" t="s">
        <v>680</v>
      </c>
      <c r="I118" s="2" t="s">
        <v>3048</v>
      </c>
      <c r="J118" s="2">
        <v>220520</v>
      </c>
      <c r="K118" s="2" t="s">
        <v>910</v>
      </c>
      <c r="L118" s="2" t="s">
        <v>1700</v>
      </c>
      <c r="M118" s="2" t="s">
        <v>1723</v>
      </c>
      <c r="N118" s="2" t="s">
        <v>1979</v>
      </c>
      <c r="O118" s="3" t="s">
        <v>1263</v>
      </c>
      <c r="P118" s="2" t="s">
        <v>1264</v>
      </c>
      <c r="Q118" s="2" t="s">
        <v>1267</v>
      </c>
      <c r="R118" s="4">
        <v>3.9630000000000001</v>
      </c>
      <c r="S118" s="2">
        <v>238</v>
      </c>
      <c r="U118" s="2" t="s">
        <v>1270</v>
      </c>
      <c r="V118" s="1">
        <v>395.19594999999998</v>
      </c>
      <c r="W118" s="1">
        <v>395.19708243400004</v>
      </c>
      <c r="X118" s="5">
        <f t="shared" si="3"/>
        <v>-2.8654918024216549</v>
      </c>
      <c r="Y118" s="1">
        <v>324.12360000000001</v>
      </c>
      <c r="Z118" s="1">
        <v>367.16570000000002</v>
      </c>
      <c r="AA118" s="1">
        <v>244.09739999999999</v>
      </c>
      <c r="AB118" s="2" t="s">
        <v>1917</v>
      </c>
      <c r="AC118" s="2" t="s">
        <v>1919</v>
      </c>
      <c r="AD118" s="2" t="s">
        <v>1918</v>
      </c>
      <c r="AE118" s="2" t="s">
        <v>2283</v>
      </c>
      <c r="AH118" s="2" t="s">
        <v>2524</v>
      </c>
      <c r="AI118" s="2" t="s">
        <v>2525</v>
      </c>
      <c r="AJ118" s="2" t="s">
        <v>2631</v>
      </c>
      <c r="AK118" s="2" t="s">
        <v>2637</v>
      </c>
      <c r="AM118" s="2" t="s">
        <v>2637</v>
      </c>
    </row>
    <row r="119" spans="1:40" ht="14.45" customHeight="1" x14ac:dyDescent="0.45">
      <c r="A119" s="2">
        <v>118</v>
      </c>
      <c r="B119" s="2" t="s">
        <v>47</v>
      </c>
      <c r="C119" s="2" t="s">
        <v>47</v>
      </c>
      <c r="D119" s="2" t="s">
        <v>3356</v>
      </c>
      <c r="E119" s="2" t="s">
        <v>47</v>
      </c>
      <c r="F119" s="2" t="s">
        <v>375</v>
      </c>
      <c r="G119" s="1">
        <v>201.03606795100001</v>
      </c>
      <c r="H119" s="2" t="s">
        <v>597</v>
      </c>
      <c r="I119" s="2" t="s">
        <v>2936</v>
      </c>
      <c r="J119" s="2">
        <v>5430</v>
      </c>
      <c r="K119" s="2" t="s">
        <v>826</v>
      </c>
      <c r="L119" s="2" t="s">
        <v>1062</v>
      </c>
      <c r="M119" s="2" t="s">
        <v>1506</v>
      </c>
      <c r="N119" s="2" t="s">
        <v>1979</v>
      </c>
      <c r="O119" s="3" t="s">
        <v>1263</v>
      </c>
      <c r="P119" s="2" t="s">
        <v>1264</v>
      </c>
      <c r="Q119" s="2" t="s">
        <v>1267</v>
      </c>
      <c r="R119" s="4">
        <v>3.1880000000000002</v>
      </c>
      <c r="S119" s="2">
        <v>191</v>
      </c>
      <c r="U119" s="2" t="s">
        <v>1270</v>
      </c>
      <c r="V119" s="1">
        <v>202.04263</v>
      </c>
      <c r="W119" s="1">
        <v>202.043892951</v>
      </c>
      <c r="X119" s="5">
        <f t="shared" si="3"/>
        <v>-6.2508744092916464</v>
      </c>
      <c r="Y119" s="1">
        <v>175.03299999999999</v>
      </c>
      <c r="Z119" s="1">
        <v>131.0609</v>
      </c>
      <c r="AA119" s="1">
        <v>143.0609</v>
      </c>
      <c r="AB119" s="2" t="s">
        <v>1920</v>
      </c>
      <c r="AC119" s="2" t="s">
        <v>1921</v>
      </c>
      <c r="AD119" s="2" t="s">
        <v>1922</v>
      </c>
      <c r="AE119" s="2" t="s">
        <v>2284</v>
      </c>
      <c r="AH119" s="2" t="s">
        <v>2524</v>
      </c>
      <c r="AI119" s="2" t="s">
        <v>2525</v>
      </c>
      <c r="AJ119" s="2" t="s">
        <v>2560</v>
      </c>
      <c r="AK119" s="2" t="s">
        <v>2569</v>
      </c>
      <c r="AM119" s="2" t="s">
        <v>2569</v>
      </c>
    </row>
    <row r="120" spans="1:40" x14ac:dyDescent="0.45">
      <c r="A120" s="2">
        <v>119</v>
      </c>
      <c r="B120" s="2" t="s">
        <v>132</v>
      </c>
      <c r="C120" s="2" t="s">
        <v>132</v>
      </c>
      <c r="D120" s="2" t="s">
        <v>3320</v>
      </c>
      <c r="E120" s="2" t="s">
        <v>132</v>
      </c>
      <c r="F120" s="2" t="s">
        <v>459</v>
      </c>
      <c r="G120" s="1">
        <v>342.11621170000001</v>
      </c>
      <c r="H120" s="2" t="s">
        <v>681</v>
      </c>
      <c r="I120" s="2" t="s">
        <v>3049</v>
      </c>
      <c r="J120" s="2">
        <v>872</v>
      </c>
      <c r="K120" s="2" t="s">
        <v>911</v>
      </c>
      <c r="L120" s="2" t="s">
        <v>1701</v>
      </c>
      <c r="M120" s="2" t="s">
        <v>1724</v>
      </c>
      <c r="N120" s="2" t="s">
        <v>1979</v>
      </c>
      <c r="O120" s="3" t="s">
        <v>1263</v>
      </c>
      <c r="P120" s="2" t="s">
        <v>1264</v>
      </c>
      <c r="Q120" s="2" t="s">
        <v>1267</v>
      </c>
      <c r="R120" s="4">
        <v>0.82</v>
      </c>
      <c r="S120" s="2">
        <v>49</v>
      </c>
      <c r="U120" s="2" t="s">
        <v>1271</v>
      </c>
      <c r="V120" s="1">
        <v>365.10574000000003</v>
      </c>
      <c r="W120" s="1">
        <v>365.10598170000003</v>
      </c>
      <c r="X120" s="5">
        <f t="shared" si="3"/>
        <v>-0.66199956209502731</v>
      </c>
      <c r="Y120" s="1">
        <v>203.0532</v>
      </c>
      <c r="Z120" s="1">
        <v>185.04259999999999</v>
      </c>
      <c r="AB120" s="2" t="s">
        <v>1923</v>
      </c>
      <c r="AC120" s="2" t="s">
        <v>1924</v>
      </c>
      <c r="AD120" s="1"/>
      <c r="AE120" s="2" t="s">
        <v>2272</v>
      </c>
      <c r="AH120" s="2" t="s">
        <v>2524</v>
      </c>
      <c r="AI120" s="2" t="s">
        <v>2525</v>
      </c>
      <c r="AJ120" s="2" t="s">
        <v>2553</v>
      </c>
      <c r="AK120" s="2" t="s">
        <v>2554</v>
      </c>
      <c r="AL120" s="2" t="s">
        <v>2638</v>
      </c>
      <c r="AM120" s="2" t="s">
        <v>2639</v>
      </c>
      <c r="AN120" s="2" t="s">
        <v>2769</v>
      </c>
    </row>
    <row r="121" spans="1:40" x14ac:dyDescent="0.45">
      <c r="A121" s="2">
        <v>120</v>
      </c>
      <c r="B121" s="2" t="s">
        <v>133</v>
      </c>
      <c r="C121" s="2" t="s">
        <v>294</v>
      </c>
      <c r="D121" s="2" t="s">
        <v>3562</v>
      </c>
      <c r="E121" s="2" t="s">
        <v>3051</v>
      </c>
      <c r="F121" s="2" t="s">
        <v>460</v>
      </c>
      <c r="G121" s="1">
        <v>304.30042533199997</v>
      </c>
      <c r="H121" s="2" t="s">
        <v>682</v>
      </c>
      <c r="I121" s="2" t="s">
        <v>3050</v>
      </c>
      <c r="J121" s="2">
        <v>3296412</v>
      </c>
      <c r="K121" s="2" t="s">
        <v>912</v>
      </c>
      <c r="L121" s="2" t="s">
        <v>1137</v>
      </c>
      <c r="M121" s="2" t="s">
        <v>1684</v>
      </c>
      <c r="N121" s="2" t="s">
        <v>1979</v>
      </c>
      <c r="O121" s="3" t="s">
        <v>1263</v>
      </c>
      <c r="P121" s="2" t="s">
        <v>1264</v>
      </c>
      <c r="Q121" s="2" t="s">
        <v>1267</v>
      </c>
      <c r="R121" s="4">
        <v>13.211</v>
      </c>
      <c r="S121" s="2">
        <v>793</v>
      </c>
      <c r="U121" s="2" t="s">
        <v>1274</v>
      </c>
      <c r="V121" s="1">
        <v>304.29809999999998</v>
      </c>
      <c r="W121" s="1">
        <v>304.30042533199997</v>
      </c>
      <c r="X121" s="5">
        <f t="shared" si="3"/>
        <v>-7.6415667098101174</v>
      </c>
      <c r="Y121" s="1">
        <v>91.0548</v>
      </c>
      <c r="Z121" s="1">
        <v>212.23779999999999</v>
      </c>
      <c r="AB121" s="2" t="s">
        <v>1887</v>
      </c>
      <c r="AC121" s="2" t="s">
        <v>1925</v>
      </c>
      <c r="AD121" s="1"/>
      <c r="AE121" s="2" t="s">
        <v>2244</v>
      </c>
      <c r="AH121" s="2" t="s">
        <v>2524</v>
      </c>
      <c r="AI121" s="2" t="s">
        <v>2525</v>
      </c>
      <c r="AJ121" s="2" t="s">
        <v>2543</v>
      </c>
      <c r="AK121" s="2" t="s">
        <v>2544</v>
      </c>
      <c r="AL121" s="2" t="s">
        <v>2633</v>
      </c>
      <c r="AM121" s="2" t="s">
        <v>2633</v>
      </c>
    </row>
    <row r="122" spans="1:40" x14ac:dyDescent="0.45">
      <c r="A122" s="2">
        <v>121</v>
      </c>
      <c r="B122" s="2" t="s">
        <v>134</v>
      </c>
      <c r="C122" s="2" t="s">
        <v>2270</v>
      </c>
      <c r="D122" s="2" t="s">
        <v>3439</v>
      </c>
      <c r="E122" s="2" t="s">
        <v>3053</v>
      </c>
      <c r="F122" s="2" t="s">
        <v>444</v>
      </c>
      <c r="G122" s="1">
        <v>151.00918450699999</v>
      </c>
      <c r="H122" s="2" t="s">
        <v>683</v>
      </c>
      <c r="I122" s="2" t="s">
        <v>3052</v>
      </c>
      <c r="J122" s="2">
        <v>13625</v>
      </c>
      <c r="K122" s="2" t="s">
        <v>913</v>
      </c>
      <c r="L122" s="2" t="s">
        <v>1138</v>
      </c>
      <c r="M122" s="2" t="s">
        <v>1685</v>
      </c>
      <c r="N122" s="2" t="s">
        <v>1979</v>
      </c>
      <c r="O122" s="3" t="s">
        <v>1263</v>
      </c>
      <c r="P122" s="2" t="s">
        <v>1264</v>
      </c>
      <c r="Q122" s="2" t="s">
        <v>1267</v>
      </c>
      <c r="R122" s="4">
        <v>5.9</v>
      </c>
      <c r="S122" s="2">
        <v>354</v>
      </c>
      <c r="U122" s="2" t="s">
        <v>1270</v>
      </c>
      <c r="V122" s="1">
        <v>152.01560000000001</v>
      </c>
      <c r="W122" s="1">
        <v>152.01700950699998</v>
      </c>
      <c r="X122" s="5">
        <f t="shared" si="3"/>
        <v>-9.2720347844494331</v>
      </c>
      <c r="Y122" s="1">
        <v>124.02209999999999</v>
      </c>
      <c r="Z122" s="1">
        <v>119.0371</v>
      </c>
      <c r="AA122" s="1">
        <v>109.0112</v>
      </c>
      <c r="AB122" s="2" t="s">
        <v>1926</v>
      </c>
      <c r="AC122" s="2" t="s">
        <v>1927</v>
      </c>
      <c r="AD122" s="2" t="s">
        <v>1889</v>
      </c>
      <c r="AG122" s="2" t="s">
        <v>2726</v>
      </c>
      <c r="AH122" s="2" t="s">
        <v>2524</v>
      </c>
      <c r="AI122" s="2" t="s">
        <v>2525</v>
      </c>
      <c r="AJ122" s="2" t="s">
        <v>2560</v>
      </c>
      <c r="AK122" s="2" t="s">
        <v>2575</v>
      </c>
      <c r="AM122" s="2" t="s">
        <v>2575</v>
      </c>
    </row>
    <row r="123" spans="1:40" x14ac:dyDescent="0.45">
      <c r="A123" s="2">
        <v>122</v>
      </c>
      <c r="B123" s="2" t="s">
        <v>2222</v>
      </c>
      <c r="C123" s="2" t="s">
        <v>2222</v>
      </c>
      <c r="D123" s="2" t="s">
        <v>3555</v>
      </c>
      <c r="E123" s="2" t="s">
        <v>3055</v>
      </c>
      <c r="F123" s="2" t="s">
        <v>461</v>
      </c>
      <c r="G123" s="1">
        <v>285.13649355699999</v>
      </c>
      <c r="N123" s="2" t="s">
        <v>1979</v>
      </c>
      <c r="O123" s="11">
        <v>3</v>
      </c>
      <c r="P123" s="2" t="s">
        <v>1264</v>
      </c>
      <c r="Q123" s="2" t="s">
        <v>1267</v>
      </c>
      <c r="R123" s="4">
        <v>10.388</v>
      </c>
      <c r="S123" s="2">
        <v>623</v>
      </c>
      <c r="U123" s="2" t="s">
        <v>1270</v>
      </c>
      <c r="V123" s="1">
        <v>286.14395000000002</v>
      </c>
      <c r="W123" s="1">
        <v>286.14431855700002</v>
      </c>
      <c r="X123" s="5">
        <f t="shared" si="3"/>
        <v>-1.2880108955515912</v>
      </c>
      <c r="Y123" s="1">
        <v>201.05520000000001</v>
      </c>
      <c r="Z123" s="1">
        <v>115.0548</v>
      </c>
      <c r="AA123" s="1">
        <v>143.0497</v>
      </c>
      <c r="AB123" s="2" t="s">
        <v>1928</v>
      </c>
      <c r="AC123" s="2" t="s">
        <v>1905</v>
      </c>
      <c r="AD123" s="2" t="s">
        <v>1929</v>
      </c>
      <c r="AE123" s="2" t="s">
        <v>2253</v>
      </c>
      <c r="AH123" s="2" t="s">
        <v>2524</v>
      </c>
      <c r="AI123" s="2" t="s">
        <v>2525</v>
      </c>
      <c r="AJ123" s="2" t="s">
        <v>2631</v>
      </c>
      <c r="AM123" s="2" t="s">
        <v>2631</v>
      </c>
    </row>
    <row r="124" spans="1:40" x14ac:dyDescent="0.45">
      <c r="A124" s="2">
        <v>123</v>
      </c>
      <c r="B124" s="2" t="s">
        <v>2224</v>
      </c>
      <c r="C124" s="2" t="s">
        <v>2224</v>
      </c>
      <c r="D124" s="2" t="s">
        <v>3555</v>
      </c>
      <c r="E124" s="2" t="s">
        <v>3055</v>
      </c>
      <c r="F124" s="2" t="s">
        <v>461</v>
      </c>
      <c r="G124" s="1">
        <v>285.13649355699999</v>
      </c>
      <c r="N124" s="2" t="s">
        <v>1979</v>
      </c>
      <c r="O124" s="11">
        <v>3</v>
      </c>
      <c r="P124" s="2" t="s">
        <v>1264</v>
      </c>
      <c r="Q124" s="2" t="s">
        <v>1267</v>
      </c>
      <c r="R124" s="4">
        <v>10.686</v>
      </c>
      <c r="S124" s="2">
        <v>641</v>
      </c>
      <c r="U124" s="2" t="s">
        <v>1270</v>
      </c>
      <c r="V124" s="1">
        <v>286.14400999999998</v>
      </c>
      <c r="W124" s="1">
        <v>286.14431855700002</v>
      </c>
      <c r="X124" s="5">
        <f t="shared" si="3"/>
        <v>-1.0783264948101192</v>
      </c>
      <c r="Y124" s="1">
        <v>201.05520000000001</v>
      </c>
      <c r="Z124" s="1">
        <v>115.0548</v>
      </c>
      <c r="AA124" s="1">
        <v>143.0497</v>
      </c>
      <c r="AB124" s="2" t="s">
        <v>1928</v>
      </c>
      <c r="AC124" s="2" t="s">
        <v>1905</v>
      </c>
      <c r="AD124" s="2" t="s">
        <v>1929</v>
      </c>
      <c r="AE124" s="2" t="s">
        <v>2253</v>
      </c>
      <c r="AH124" s="2" t="s">
        <v>2524</v>
      </c>
      <c r="AI124" s="2" t="s">
        <v>2525</v>
      </c>
      <c r="AJ124" s="2" t="s">
        <v>2631</v>
      </c>
      <c r="AM124" s="2" t="s">
        <v>2631</v>
      </c>
    </row>
    <row r="125" spans="1:40" x14ac:dyDescent="0.45">
      <c r="A125" s="2">
        <v>124</v>
      </c>
      <c r="B125" s="2" t="s">
        <v>2223</v>
      </c>
      <c r="C125" s="2" t="s">
        <v>2223</v>
      </c>
      <c r="D125" s="2" t="s">
        <v>3555</v>
      </c>
      <c r="E125" s="2" t="s">
        <v>3055</v>
      </c>
      <c r="F125" s="2" t="s">
        <v>461</v>
      </c>
      <c r="G125" s="1">
        <v>285.13649355699999</v>
      </c>
      <c r="N125" s="2" t="s">
        <v>1979</v>
      </c>
      <c r="O125" s="11">
        <v>3</v>
      </c>
      <c r="P125" s="2" t="s">
        <v>1264</v>
      </c>
      <c r="Q125" s="2" t="s">
        <v>1267</v>
      </c>
      <c r="R125" s="4">
        <v>10.551</v>
      </c>
      <c r="S125" s="2">
        <v>633</v>
      </c>
      <c r="U125" s="2" t="s">
        <v>1270</v>
      </c>
      <c r="V125" s="1">
        <v>286.14420000000001</v>
      </c>
      <c r="W125" s="1">
        <v>286.14431855700002</v>
      </c>
      <c r="X125" s="5">
        <f t="shared" si="3"/>
        <v>-0.41432589193238356</v>
      </c>
      <c r="Y125" s="1">
        <v>201.05520000000001</v>
      </c>
      <c r="Z125" s="1">
        <v>115.0548</v>
      </c>
      <c r="AA125" s="1">
        <v>143.0497</v>
      </c>
      <c r="AB125" s="2" t="s">
        <v>1928</v>
      </c>
      <c r="AC125" s="2" t="s">
        <v>1905</v>
      </c>
      <c r="AD125" s="2" t="s">
        <v>1929</v>
      </c>
      <c r="AE125" s="2" t="s">
        <v>2253</v>
      </c>
      <c r="AH125" s="2" t="s">
        <v>2524</v>
      </c>
      <c r="AI125" s="2" t="s">
        <v>2525</v>
      </c>
      <c r="AJ125" s="2" t="s">
        <v>2631</v>
      </c>
      <c r="AM125" s="2" t="s">
        <v>2631</v>
      </c>
    </row>
    <row r="126" spans="1:40" x14ac:dyDescent="0.45">
      <c r="A126" s="2">
        <v>125</v>
      </c>
      <c r="B126" s="2" t="s">
        <v>135</v>
      </c>
      <c r="C126" s="2" t="s">
        <v>135</v>
      </c>
      <c r="D126" s="2" t="s">
        <v>3373</v>
      </c>
      <c r="E126" s="2" t="s">
        <v>3057</v>
      </c>
      <c r="F126" s="2" t="s">
        <v>462</v>
      </c>
      <c r="G126" s="1">
        <v>121.08914938700001</v>
      </c>
      <c r="H126" s="2" t="s">
        <v>685</v>
      </c>
      <c r="I126" s="2" t="s">
        <v>3056</v>
      </c>
      <c r="J126" s="2">
        <v>6896</v>
      </c>
      <c r="K126" s="2" t="s">
        <v>915</v>
      </c>
      <c r="L126" s="2" t="s">
        <v>1140</v>
      </c>
      <c r="M126" s="2" t="s">
        <v>1687</v>
      </c>
      <c r="N126" s="2" t="s">
        <v>1979</v>
      </c>
      <c r="O126" s="11">
        <v>3</v>
      </c>
      <c r="P126" s="2" t="s">
        <v>1264</v>
      </c>
      <c r="Q126" s="2" t="s">
        <v>1267</v>
      </c>
      <c r="R126" s="4">
        <v>0.84299999999999997</v>
      </c>
      <c r="S126" s="2">
        <v>51</v>
      </c>
      <c r="U126" s="2" t="s">
        <v>1270</v>
      </c>
      <c r="V126" s="1">
        <v>122.09739999999999</v>
      </c>
      <c r="W126" s="1">
        <v>122.096974387</v>
      </c>
      <c r="X126" s="5">
        <f t="shared" si="3"/>
        <v>3.4858603345992294</v>
      </c>
      <c r="Y126" s="1">
        <v>107.0735</v>
      </c>
      <c r="Z126" s="1">
        <v>105.07040000000001</v>
      </c>
      <c r="AB126" s="2" t="s">
        <v>1930</v>
      </c>
      <c r="AC126" s="2" t="s">
        <v>1931</v>
      </c>
      <c r="AD126" s="1"/>
      <c r="AF126" s="2" t="s">
        <v>2729</v>
      </c>
      <c r="AH126" s="2" t="s">
        <v>2524</v>
      </c>
      <c r="AI126" s="2" t="s">
        <v>2525</v>
      </c>
      <c r="AJ126" s="2" t="s">
        <v>2543</v>
      </c>
      <c r="AK126" s="2" t="s">
        <v>2544</v>
      </c>
      <c r="AL126" s="2" t="s">
        <v>2640</v>
      </c>
      <c r="AM126" s="2" t="s">
        <v>2770</v>
      </c>
    </row>
    <row r="127" spans="1:40" x14ac:dyDescent="0.45">
      <c r="A127" s="2">
        <v>126</v>
      </c>
      <c r="B127" s="2" t="s">
        <v>136</v>
      </c>
      <c r="C127" s="2" t="s">
        <v>295</v>
      </c>
      <c r="D127" s="2" t="s">
        <v>3363</v>
      </c>
      <c r="E127" s="2" t="s">
        <v>136</v>
      </c>
      <c r="F127" s="2" t="s">
        <v>463</v>
      </c>
      <c r="G127" s="1">
        <v>182.07079604500001</v>
      </c>
      <c r="H127" s="2" t="s">
        <v>686</v>
      </c>
      <c r="I127" s="2" t="s">
        <v>3058</v>
      </c>
      <c r="J127" s="2">
        <v>6535</v>
      </c>
      <c r="K127" s="2" t="s">
        <v>916</v>
      </c>
      <c r="L127" s="2" t="s">
        <v>1141</v>
      </c>
      <c r="M127" s="2" t="s">
        <v>1688</v>
      </c>
      <c r="N127" s="2" t="s">
        <v>2790</v>
      </c>
      <c r="O127" s="3">
        <v>1</v>
      </c>
      <c r="P127" s="2" t="s">
        <v>1264</v>
      </c>
      <c r="Q127" s="2" t="s">
        <v>1267</v>
      </c>
      <c r="R127" s="4">
        <v>6.016</v>
      </c>
      <c r="S127" s="2">
        <v>361</v>
      </c>
      <c r="U127" s="2" t="s">
        <v>1270</v>
      </c>
      <c r="V127" s="1">
        <v>183.07695000000001</v>
      </c>
      <c r="W127" s="1">
        <v>183.07862104500001</v>
      </c>
      <c r="X127" s="5">
        <f t="shared" si="3"/>
        <v>-9.1274720688664317</v>
      </c>
      <c r="Y127" s="1">
        <v>98.984700000000004</v>
      </c>
      <c r="Z127" s="1">
        <v>80.974199999999996</v>
      </c>
      <c r="AB127" s="2" t="s">
        <v>1932</v>
      </c>
      <c r="AC127" s="2" t="s">
        <v>1933</v>
      </c>
      <c r="AD127" s="1"/>
      <c r="AE127" s="2" t="s">
        <v>2298</v>
      </c>
      <c r="AH127" s="2" t="s">
        <v>2524</v>
      </c>
      <c r="AI127" s="2" t="s">
        <v>2525</v>
      </c>
      <c r="AJ127" s="2" t="s">
        <v>2539</v>
      </c>
      <c r="AK127" s="2" t="s">
        <v>2609</v>
      </c>
      <c r="AL127" s="2" t="s">
        <v>2610</v>
      </c>
      <c r="AM127" s="2" t="s">
        <v>2625</v>
      </c>
      <c r="AN127" s="2" t="s">
        <v>2626</v>
      </c>
    </row>
    <row r="128" spans="1:40" ht="14.45" customHeight="1" x14ac:dyDescent="0.45">
      <c r="A128" s="2">
        <v>127</v>
      </c>
      <c r="B128" s="2" t="s">
        <v>57</v>
      </c>
      <c r="C128" s="2" t="s">
        <v>57</v>
      </c>
      <c r="D128" s="2" t="s">
        <v>3567</v>
      </c>
      <c r="E128" s="2" t="s">
        <v>57</v>
      </c>
      <c r="F128" s="2" t="s">
        <v>385</v>
      </c>
      <c r="G128" s="1">
        <v>270.05282349999999</v>
      </c>
      <c r="H128" s="2" t="s">
        <v>607</v>
      </c>
      <c r="I128" s="2" t="s">
        <v>2950</v>
      </c>
      <c r="J128" s="2">
        <v>5280443</v>
      </c>
      <c r="K128" s="2" t="s">
        <v>836</v>
      </c>
      <c r="L128" s="2" t="s">
        <v>1072</v>
      </c>
      <c r="M128" s="2" t="s">
        <v>1515</v>
      </c>
      <c r="N128" s="2" t="s">
        <v>1979</v>
      </c>
      <c r="O128" s="3" t="s">
        <v>1262</v>
      </c>
      <c r="P128" s="2" t="s">
        <v>1264</v>
      </c>
      <c r="Q128" s="2" t="s">
        <v>1267</v>
      </c>
      <c r="R128" s="4">
        <v>7.1660000000000004</v>
      </c>
      <c r="S128" s="2">
        <v>430</v>
      </c>
      <c r="U128" s="2" t="s">
        <v>1270</v>
      </c>
      <c r="V128" s="1">
        <v>271.06024000000002</v>
      </c>
      <c r="W128" s="1">
        <v>271.06064850000001</v>
      </c>
      <c r="X128" s="5">
        <f t="shared" si="3"/>
        <v>-1.5070428048201847</v>
      </c>
      <c r="Y128" s="1">
        <v>153.0188</v>
      </c>
      <c r="Z128" s="1">
        <v>119.0497</v>
      </c>
      <c r="AA128" s="1">
        <v>91.0548</v>
      </c>
      <c r="AB128" s="2" t="s">
        <v>1880</v>
      </c>
      <c r="AC128" s="2" t="s">
        <v>1902</v>
      </c>
      <c r="AD128" s="2" t="s">
        <v>1887</v>
      </c>
      <c r="AE128" s="2" t="s">
        <v>2272</v>
      </c>
      <c r="AH128" s="2" t="s">
        <v>2524</v>
      </c>
      <c r="AI128" s="2" t="s">
        <v>2525</v>
      </c>
      <c r="AJ128" s="2" t="s">
        <v>2530</v>
      </c>
      <c r="AK128" s="2" t="s">
        <v>2532</v>
      </c>
      <c r="AL128" s="2" t="s">
        <v>2585</v>
      </c>
      <c r="AM128" s="2" t="s">
        <v>2585</v>
      </c>
    </row>
    <row r="129" spans="1:41" x14ac:dyDescent="0.45">
      <c r="A129" s="2">
        <v>128</v>
      </c>
      <c r="B129" s="2" t="s">
        <v>137</v>
      </c>
      <c r="C129" s="2" t="s">
        <v>137</v>
      </c>
      <c r="D129" s="2" t="s">
        <v>3416</v>
      </c>
      <c r="E129" s="2" t="s">
        <v>3060</v>
      </c>
      <c r="F129" s="2" t="s">
        <v>464</v>
      </c>
      <c r="G129" s="1">
        <v>262.07422761399999</v>
      </c>
      <c r="H129" s="2" t="s">
        <v>687</v>
      </c>
      <c r="I129" s="2" t="s">
        <v>3059</v>
      </c>
      <c r="J129" s="2">
        <v>10177</v>
      </c>
      <c r="K129" s="2" t="s">
        <v>917</v>
      </c>
      <c r="L129" s="2" t="s">
        <v>1142</v>
      </c>
      <c r="M129" s="2" t="s">
        <v>1689</v>
      </c>
      <c r="N129" s="2" t="s">
        <v>1979</v>
      </c>
      <c r="O129" s="11">
        <v>3</v>
      </c>
      <c r="P129" s="2" t="s">
        <v>1264</v>
      </c>
      <c r="Q129" s="2" t="s">
        <v>1267</v>
      </c>
      <c r="R129" s="4">
        <v>9.76</v>
      </c>
      <c r="S129" s="2">
        <v>586</v>
      </c>
      <c r="U129" s="2" t="s">
        <v>1270</v>
      </c>
      <c r="V129" s="1">
        <v>263.08163000000002</v>
      </c>
      <c r="W129" s="1">
        <v>263.08205261400002</v>
      </c>
      <c r="X129" s="5">
        <f t="shared" si="3"/>
        <v>-1.6063961634870625</v>
      </c>
      <c r="Y129" s="1">
        <v>235.08709999999999</v>
      </c>
      <c r="Z129" s="1">
        <v>219.09219999999999</v>
      </c>
      <c r="AA129" s="1">
        <v>206.08439999999999</v>
      </c>
      <c r="AB129" s="2" t="s">
        <v>1947</v>
      </c>
      <c r="AC129" s="2" t="s">
        <v>1948</v>
      </c>
      <c r="AD129" s="2" t="s">
        <v>1949</v>
      </c>
      <c r="AE129" s="2" t="s">
        <v>2286</v>
      </c>
      <c r="AH129" s="2" t="s">
        <v>2524</v>
      </c>
      <c r="AI129" s="2" t="s">
        <v>2525</v>
      </c>
      <c r="AJ129" s="2" t="s">
        <v>2560</v>
      </c>
      <c r="AK129" s="2" t="s">
        <v>2561</v>
      </c>
      <c r="AL129" s="2" t="s">
        <v>2641</v>
      </c>
      <c r="AM129" s="2" t="s">
        <v>2641</v>
      </c>
    </row>
    <row r="130" spans="1:41" ht="14.45" customHeight="1" x14ac:dyDescent="0.45">
      <c r="A130" s="2">
        <v>129</v>
      </c>
      <c r="B130" s="2" t="s">
        <v>138</v>
      </c>
      <c r="C130" s="2" t="s">
        <v>296</v>
      </c>
      <c r="D130" s="2" t="s">
        <v>138</v>
      </c>
      <c r="E130" s="2" t="s">
        <v>3062</v>
      </c>
      <c r="F130" s="2" t="s">
        <v>465</v>
      </c>
      <c r="G130" s="1">
        <v>342.11033841</v>
      </c>
      <c r="H130" s="2" t="s">
        <v>688</v>
      </c>
      <c r="I130" s="2" t="s">
        <v>3061</v>
      </c>
      <c r="J130" s="2">
        <v>96118</v>
      </c>
      <c r="K130" s="2" t="s">
        <v>918</v>
      </c>
      <c r="L130" s="2" t="s">
        <v>1143</v>
      </c>
      <c r="M130" s="2" t="s">
        <v>1647</v>
      </c>
      <c r="N130" s="2" t="s">
        <v>1979</v>
      </c>
      <c r="O130" s="11">
        <v>3</v>
      </c>
      <c r="P130" s="2" t="s">
        <v>1264</v>
      </c>
      <c r="Q130" s="2" t="s">
        <v>1267</v>
      </c>
      <c r="R130" s="4">
        <v>9.7349999999999994</v>
      </c>
      <c r="S130" s="2">
        <v>584</v>
      </c>
      <c r="U130" s="2" t="s">
        <v>1270</v>
      </c>
      <c r="V130" s="1">
        <v>343.11669999999998</v>
      </c>
      <c r="W130" s="1">
        <v>343.11816341000002</v>
      </c>
      <c r="X130" s="5">
        <f t="shared" ref="X130:X152" si="4">1000000*(V130-W130)/W130</f>
        <v>-4.2650321553903519</v>
      </c>
      <c r="Y130" s="1">
        <v>313.07119999999998</v>
      </c>
      <c r="Z130" s="1">
        <v>282.08920000000001</v>
      </c>
      <c r="AA130" s="1">
        <v>327.08690000000001</v>
      </c>
      <c r="AB130" s="2" t="s">
        <v>1950</v>
      </c>
      <c r="AC130" s="2" t="s">
        <v>1951</v>
      </c>
      <c r="AD130" s="2" t="s">
        <v>1911</v>
      </c>
      <c r="AE130" s="2" t="s">
        <v>2272</v>
      </c>
      <c r="AH130" s="2" t="s">
        <v>2524</v>
      </c>
      <c r="AI130" s="2" t="s">
        <v>2525</v>
      </c>
      <c r="AJ130" s="2" t="s">
        <v>2530</v>
      </c>
      <c r="AK130" s="2" t="s">
        <v>2532</v>
      </c>
      <c r="AL130" s="2" t="s">
        <v>2758</v>
      </c>
      <c r="AM130" s="2" t="s">
        <v>2771</v>
      </c>
    </row>
    <row r="131" spans="1:41" x14ac:dyDescent="0.45">
      <c r="A131" s="2">
        <v>130</v>
      </c>
      <c r="B131" s="2" t="s">
        <v>139</v>
      </c>
      <c r="C131" s="2" t="s">
        <v>139</v>
      </c>
      <c r="D131" s="2" t="s">
        <v>3594</v>
      </c>
      <c r="F131" s="2" t="s">
        <v>466</v>
      </c>
      <c r="G131" s="1">
        <v>298.08412363999997</v>
      </c>
      <c r="H131" s="2" t="s">
        <v>606</v>
      </c>
      <c r="J131" s="2">
        <v>14606540</v>
      </c>
      <c r="K131" s="2" t="s">
        <v>919</v>
      </c>
      <c r="L131" s="2" t="s">
        <v>1144</v>
      </c>
      <c r="M131" s="2" t="s">
        <v>1648</v>
      </c>
      <c r="N131" s="2" t="s">
        <v>1979</v>
      </c>
      <c r="O131" s="11">
        <v>3</v>
      </c>
      <c r="P131" s="2" t="s">
        <v>1264</v>
      </c>
      <c r="Q131" s="2" t="s">
        <v>1267</v>
      </c>
      <c r="R131" s="4">
        <v>12.065</v>
      </c>
      <c r="S131" s="2">
        <v>724</v>
      </c>
      <c r="U131" s="2" t="s">
        <v>1270</v>
      </c>
      <c r="V131" s="1">
        <v>299.09255999999999</v>
      </c>
      <c r="W131" s="1">
        <v>299.09194864</v>
      </c>
      <c r="X131" s="5">
        <f t="shared" si="4"/>
        <v>2.04405368574254</v>
      </c>
      <c r="Y131" s="1">
        <v>256.0736</v>
      </c>
      <c r="Z131" s="1">
        <v>284.06849999999997</v>
      </c>
      <c r="AB131" s="2" t="s">
        <v>1944</v>
      </c>
      <c r="AC131" s="2" t="s">
        <v>1970</v>
      </c>
      <c r="AD131" s="1"/>
      <c r="AE131" s="2" t="s">
        <v>2272</v>
      </c>
      <c r="AH131" s="2" t="s">
        <v>2524</v>
      </c>
      <c r="AI131" s="2" t="s">
        <v>2525</v>
      </c>
      <c r="AJ131" s="2" t="s">
        <v>2530</v>
      </c>
      <c r="AK131" s="2" t="s">
        <v>2532</v>
      </c>
      <c r="AL131" s="2" t="s">
        <v>2585</v>
      </c>
      <c r="AM131" s="2" t="s">
        <v>2587</v>
      </c>
    </row>
    <row r="132" spans="1:41" x14ac:dyDescent="0.45">
      <c r="A132" s="2">
        <v>131</v>
      </c>
      <c r="B132" s="2" t="s">
        <v>140</v>
      </c>
      <c r="C132" s="2" t="s">
        <v>297</v>
      </c>
      <c r="D132" s="2" t="s">
        <v>140</v>
      </c>
      <c r="F132" s="2" t="s">
        <v>467</v>
      </c>
      <c r="G132" s="1">
        <v>432.14203250999998</v>
      </c>
      <c r="H132" s="2" t="s">
        <v>689</v>
      </c>
      <c r="J132" s="2">
        <v>5318050</v>
      </c>
      <c r="K132" s="2" t="s">
        <v>920</v>
      </c>
      <c r="L132" s="2" t="s">
        <v>1145</v>
      </c>
      <c r="M132" s="2" t="s">
        <v>1649</v>
      </c>
      <c r="N132" s="2" t="s">
        <v>1979</v>
      </c>
      <c r="O132" s="11">
        <v>3</v>
      </c>
      <c r="P132" s="2" t="s">
        <v>1264</v>
      </c>
      <c r="Q132" s="2" t="s">
        <v>1267</v>
      </c>
      <c r="R132" s="4">
        <v>10.199</v>
      </c>
      <c r="S132" s="2">
        <v>612</v>
      </c>
      <c r="U132" s="2" t="s">
        <v>1270</v>
      </c>
      <c r="V132" s="1">
        <v>433.14873999999998</v>
      </c>
      <c r="W132" s="1">
        <v>433.14985751</v>
      </c>
      <c r="X132" s="5">
        <f t="shared" si="4"/>
        <v>-2.5799616014023226</v>
      </c>
      <c r="Y132" s="1">
        <v>403.10289999999998</v>
      </c>
      <c r="Z132" s="1">
        <v>418.12639999999999</v>
      </c>
      <c r="AA132" s="1">
        <v>385.09230000000002</v>
      </c>
      <c r="AB132" s="2" t="s">
        <v>1952</v>
      </c>
      <c r="AC132" s="2" t="s">
        <v>1953</v>
      </c>
      <c r="AD132" s="2" t="s">
        <v>1954</v>
      </c>
      <c r="AE132" s="2" t="s">
        <v>2272</v>
      </c>
      <c r="AH132" s="2" t="s">
        <v>2524</v>
      </c>
      <c r="AI132" s="2" t="s">
        <v>2525</v>
      </c>
      <c r="AJ132" s="2" t="s">
        <v>2530</v>
      </c>
      <c r="AK132" s="2" t="s">
        <v>2532</v>
      </c>
      <c r="AL132" s="2" t="s">
        <v>2758</v>
      </c>
      <c r="AM132" s="2" t="s">
        <v>2768</v>
      </c>
    </row>
    <row r="133" spans="1:41" x14ac:dyDescent="0.45">
      <c r="A133" s="2">
        <v>132</v>
      </c>
      <c r="B133" s="2" t="s">
        <v>141</v>
      </c>
      <c r="C133" s="2" t="s">
        <v>141</v>
      </c>
      <c r="D133" s="2" t="s">
        <v>3586</v>
      </c>
      <c r="E133" s="2" t="s">
        <v>141</v>
      </c>
      <c r="F133" s="2" t="s">
        <v>384</v>
      </c>
      <c r="G133" s="1">
        <v>250.15689466000001</v>
      </c>
      <c r="H133" s="2" t="s">
        <v>690</v>
      </c>
      <c r="I133" s="2" t="s">
        <v>3063</v>
      </c>
      <c r="J133" s="2">
        <v>11776892</v>
      </c>
      <c r="K133" s="2" t="s">
        <v>921</v>
      </c>
      <c r="L133" s="2" t="s">
        <v>1146</v>
      </c>
      <c r="M133" s="2" t="s">
        <v>1650</v>
      </c>
      <c r="N133" s="2" t="s">
        <v>1979</v>
      </c>
      <c r="O133" s="11">
        <v>3</v>
      </c>
      <c r="P133" s="2" t="s">
        <v>1264</v>
      </c>
      <c r="Q133" s="2" t="s">
        <v>1267</v>
      </c>
      <c r="R133" s="4">
        <v>6.7720000000000002</v>
      </c>
      <c r="S133" s="2">
        <v>406</v>
      </c>
      <c r="U133" s="2" t="s">
        <v>1273</v>
      </c>
      <c r="V133" s="1">
        <v>233.15492</v>
      </c>
      <c r="W133" s="1">
        <v>233.15415966</v>
      </c>
      <c r="X133" s="5">
        <f t="shared" si="4"/>
        <v>3.2611041600464485</v>
      </c>
      <c r="Y133" s="1">
        <v>147.08099999999999</v>
      </c>
      <c r="Z133" s="1">
        <v>175.1123</v>
      </c>
      <c r="AA133" s="1">
        <v>91.0548</v>
      </c>
      <c r="AB133" s="2" t="s">
        <v>1277</v>
      </c>
      <c r="AC133" s="2" t="s">
        <v>1955</v>
      </c>
      <c r="AD133" s="2" t="s">
        <v>1887</v>
      </c>
      <c r="AE133" s="2" t="s">
        <v>2272</v>
      </c>
      <c r="AH133" s="2" t="s">
        <v>2524</v>
      </c>
      <c r="AI133" s="2" t="s">
        <v>2525</v>
      </c>
      <c r="AJ133" s="2" t="s">
        <v>2755</v>
      </c>
      <c r="AK133" s="2" t="s">
        <v>2582</v>
      </c>
      <c r="AL133" s="2" t="s">
        <v>2583</v>
      </c>
      <c r="AM133" s="2" t="s">
        <v>2642</v>
      </c>
    </row>
    <row r="134" spans="1:41" x14ac:dyDescent="0.45">
      <c r="A134" s="2">
        <v>133</v>
      </c>
      <c r="B134" s="2" t="s">
        <v>2226</v>
      </c>
      <c r="C134" s="2" t="s">
        <v>2226</v>
      </c>
      <c r="D134" s="2" t="s">
        <v>3491</v>
      </c>
      <c r="E134" s="2" t="s">
        <v>3065</v>
      </c>
      <c r="F134" s="2" t="s">
        <v>468</v>
      </c>
      <c r="G134" s="1">
        <v>372.12090310999997</v>
      </c>
      <c r="N134" s="2" t="s">
        <v>1979</v>
      </c>
      <c r="O134" s="11">
        <v>3</v>
      </c>
      <c r="P134" s="2" t="s">
        <v>1264</v>
      </c>
      <c r="Q134" s="2" t="s">
        <v>1267</v>
      </c>
      <c r="R134" s="4">
        <v>10.471</v>
      </c>
      <c r="S134" s="2">
        <v>628</v>
      </c>
      <c r="U134" s="2" t="s">
        <v>1270</v>
      </c>
      <c r="V134" s="1">
        <v>373.12664999999998</v>
      </c>
      <c r="W134" s="1">
        <v>373.12872811</v>
      </c>
      <c r="X134" s="5">
        <f t="shared" si="4"/>
        <v>-5.5694183895723262</v>
      </c>
      <c r="Y134" s="1">
        <v>343.08179999999999</v>
      </c>
      <c r="Z134" s="1">
        <v>358.1053</v>
      </c>
      <c r="AA134" s="1">
        <v>325.07119999999998</v>
      </c>
      <c r="AB134" s="2" t="s">
        <v>1956</v>
      </c>
      <c r="AC134" s="2" t="s">
        <v>1957</v>
      </c>
      <c r="AD134" s="2" t="s">
        <v>1958</v>
      </c>
      <c r="AE134" s="2" t="s">
        <v>2272</v>
      </c>
      <c r="AH134" s="2" t="s">
        <v>2524</v>
      </c>
      <c r="AI134" s="2" t="s">
        <v>2525</v>
      </c>
      <c r="AJ134" s="2" t="s">
        <v>2530</v>
      </c>
      <c r="AK134" s="2" t="s">
        <v>2532</v>
      </c>
      <c r="AL134" s="2" t="s">
        <v>2758</v>
      </c>
      <c r="AM134" s="2" t="s">
        <v>2768</v>
      </c>
    </row>
    <row r="135" spans="1:41" x14ac:dyDescent="0.45">
      <c r="A135" s="2">
        <v>134</v>
      </c>
      <c r="B135" s="2" t="s">
        <v>2225</v>
      </c>
      <c r="C135" s="2" t="s">
        <v>2225</v>
      </c>
      <c r="D135" s="2" t="s">
        <v>3491</v>
      </c>
      <c r="E135" s="2" t="s">
        <v>3065</v>
      </c>
      <c r="F135" s="2" t="s">
        <v>468</v>
      </c>
      <c r="G135" s="1">
        <v>372.12090310999997</v>
      </c>
      <c r="N135" s="2" t="s">
        <v>1979</v>
      </c>
      <c r="O135" s="11">
        <v>3</v>
      </c>
      <c r="P135" s="2" t="s">
        <v>1264</v>
      </c>
      <c r="Q135" s="2" t="s">
        <v>1267</v>
      </c>
      <c r="R135" s="4">
        <v>8.9570000000000007</v>
      </c>
      <c r="S135" s="2">
        <v>537</v>
      </c>
      <c r="U135" s="2" t="s">
        <v>1270</v>
      </c>
      <c r="V135" s="1">
        <v>373.12578999999999</v>
      </c>
      <c r="W135" s="1">
        <v>373.12872811</v>
      </c>
      <c r="X135" s="5">
        <f t="shared" si="4"/>
        <v>-7.8742529820329388</v>
      </c>
      <c r="Y135" s="1">
        <v>343.08179999999999</v>
      </c>
      <c r="Z135" s="1">
        <v>358.1053</v>
      </c>
      <c r="AA135" s="1">
        <v>325.07119999999998</v>
      </c>
      <c r="AB135" s="2" t="s">
        <v>1956</v>
      </c>
      <c r="AC135" s="2" t="s">
        <v>1957</v>
      </c>
      <c r="AD135" s="2" t="s">
        <v>1958</v>
      </c>
      <c r="AE135" s="2" t="s">
        <v>2272</v>
      </c>
      <c r="AH135" s="2" t="s">
        <v>2524</v>
      </c>
      <c r="AI135" s="2" t="s">
        <v>2525</v>
      </c>
      <c r="AJ135" s="2" t="s">
        <v>2530</v>
      </c>
      <c r="AK135" s="2" t="s">
        <v>2532</v>
      </c>
      <c r="AL135" s="2" t="s">
        <v>2758</v>
      </c>
      <c r="AM135" s="2" t="s">
        <v>2768</v>
      </c>
    </row>
    <row r="136" spans="1:41" x14ac:dyDescent="0.45">
      <c r="A136" s="2">
        <v>135</v>
      </c>
      <c r="B136" s="2" t="s">
        <v>142</v>
      </c>
      <c r="C136" s="2" t="s">
        <v>142</v>
      </c>
      <c r="D136" s="2" t="s">
        <v>3572</v>
      </c>
      <c r="E136" s="2" t="s">
        <v>142</v>
      </c>
      <c r="F136" s="2" t="s">
        <v>388</v>
      </c>
      <c r="G136" s="1">
        <v>300.06338820000002</v>
      </c>
      <c r="H136" s="2" t="s">
        <v>692</v>
      </c>
      <c r="I136" s="2" t="s">
        <v>3066</v>
      </c>
      <c r="J136" s="2">
        <v>5281612</v>
      </c>
      <c r="K136" s="2" t="s">
        <v>923</v>
      </c>
      <c r="L136" s="2" t="s">
        <v>1148</v>
      </c>
      <c r="M136" s="2" t="s">
        <v>1652</v>
      </c>
      <c r="N136" s="2" t="s">
        <v>1979</v>
      </c>
      <c r="O136" s="11">
        <v>3</v>
      </c>
      <c r="P136" s="2" t="s">
        <v>1264</v>
      </c>
      <c r="Q136" s="2" t="s">
        <v>1267</v>
      </c>
      <c r="R136" s="4">
        <v>7.5010000000000003</v>
      </c>
      <c r="S136" s="2">
        <v>450</v>
      </c>
      <c r="U136" s="2" t="s">
        <v>1270</v>
      </c>
      <c r="V136" s="1">
        <v>301.06984999999997</v>
      </c>
      <c r="W136" s="1">
        <v>301.07121320000005</v>
      </c>
      <c r="X136" s="5">
        <f t="shared" si="4"/>
        <v>-4.5278324207157175</v>
      </c>
      <c r="Y136" s="1">
        <v>258.05279999999999</v>
      </c>
      <c r="Z136" s="1">
        <v>286.04770000000002</v>
      </c>
      <c r="AA136" s="1">
        <v>229.05009999999999</v>
      </c>
      <c r="AB136" s="2" t="s">
        <v>1959</v>
      </c>
      <c r="AC136" s="2" t="s">
        <v>1960</v>
      </c>
      <c r="AD136" s="2" t="s">
        <v>1961</v>
      </c>
      <c r="AE136" s="2" t="s">
        <v>2272</v>
      </c>
      <c r="AH136" s="2" t="s">
        <v>2524</v>
      </c>
      <c r="AI136" s="2" t="s">
        <v>2525</v>
      </c>
      <c r="AJ136" s="2" t="s">
        <v>2530</v>
      </c>
      <c r="AK136" s="2" t="s">
        <v>2532</v>
      </c>
      <c r="AL136" s="2" t="s">
        <v>2758</v>
      </c>
      <c r="AM136" s="2" t="s">
        <v>2759</v>
      </c>
    </row>
    <row r="137" spans="1:41" x14ac:dyDescent="0.45">
      <c r="A137" s="2">
        <v>136</v>
      </c>
      <c r="B137" s="2" t="s">
        <v>143</v>
      </c>
      <c r="C137" s="2" t="s">
        <v>143</v>
      </c>
      <c r="D137" s="2" t="s">
        <v>3513</v>
      </c>
      <c r="E137" s="2" t="s">
        <v>3068</v>
      </c>
      <c r="F137" s="2" t="s">
        <v>469</v>
      </c>
      <c r="G137" s="1">
        <v>162.11569849399999</v>
      </c>
      <c r="H137" s="2" t="s">
        <v>693</v>
      </c>
      <c r="I137" s="2" t="s">
        <v>3067</v>
      </c>
      <c r="J137" s="2">
        <v>89594</v>
      </c>
      <c r="K137" s="2" t="s">
        <v>924</v>
      </c>
      <c r="L137" s="2" t="s">
        <v>1149</v>
      </c>
      <c r="M137" s="2" t="s">
        <v>1653</v>
      </c>
      <c r="N137" s="2" t="s">
        <v>1979</v>
      </c>
      <c r="O137" s="11">
        <v>3</v>
      </c>
      <c r="P137" s="2" t="s">
        <v>1264</v>
      </c>
      <c r="Q137" s="2" t="s">
        <v>1267</v>
      </c>
      <c r="R137" s="4">
        <v>0.84</v>
      </c>
      <c r="S137" s="2">
        <v>50</v>
      </c>
      <c r="U137" s="2" t="s">
        <v>1270</v>
      </c>
      <c r="V137" s="1">
        <v>163.12395000000001</v>
      </c>
      <c r="W137" s="1">
        <v>163.12352349399998</v>
      </c>
      <c r="X137" s="5">
        <f t="shared" si="4"/>
        <v>2.614619834647677</v>
      </c>
      <c r="Y137" s="1">
        <v>130.06569999999999</v>
      </c>
      <c r="Z137" s="1">
        <v>117.0578</v>
      </c>
      <c r="AA137" s="1">
        <v>106.06570000000001</v>
      </c>
      <c r="AB137" s="2" t="s">
        <v>1904</v>
      </c>
      <c r="AC137" s="2" t="s">
        <v>1903</v>
      </c>
      <c r="AD137" s="2" t="s">
        <v>1962</v>
      </c>
      <c r="AE137" s="2" t="s">
        <v>2250</v>
      </c>
      <c r="AH137" s="2" t="s">
        <v>2524</v>
      </c>
      <c r="AI137" s="2" t="s">
        <v>2525</v>
      </c>
      <c r="AJ137" s="2" t="s">
        <v>2560</v>
      </c>
      <c r="AK137" s="2" t="s">
        <v>2629</v>
      </c>
      <c r="AL137" s="2" t="s">
        <v>2630</v>
      </c>
      <c r="AM137" s="2" t="s">
        <v>2630</v>
      </c>
    </row>
    <row r="138" spans="1:41" x14ac:dyDescent="0.45">
      <c r="A138" s="2">
        <v>137</v>
      </c>
      <c r="B138" s="2" t="s">
        <v>59</v>
      </c>
      <c r="C138" s="2" t="s">
        <v>59</v>
      </c>
      <c r="D138" s="2" t="s">
        <v>3566</v>
      </c>
      <c r="E138" s="2" t="s">
        <v>59</v>
      </c>
      <c r="F138" s="2" t="s">
        <v>387</v>
      </c>
      <c r="G138" s="1">
        <v>284.06847356999998</v>
      </c>
      <c r="H138" s="2" t="s">
        <v>609</v>
      </c>
      <c r="I138" s="2" t="s">
        <v>2953</v>
      </c>
      <c r="J138" s="2">
        <v>5280442</v>
      </c>
      <c r="K138" s="2" t="s">
        <v>838</v>
      </c>
      <c r="L138" s="2" t="s">
        <v>1074</v>
      </c>
      <c r="M138" s="2" t="s">
        <v>1517</v>
      </c>
      <c r="N138" s="2" t="s">
        <v>1979</v>
      </c>
      <c r="O138" s="3" t="s">
        <v>1262</v>
      </c>
      <c r="P138" s="2" t="s">
        <v>1264</v>
      </c>
      <c r="Q138" s="2" t="s">
        <v>1267</v>
      </c>
      <c r="R138" s="4">
        <v>9.4849999999999994</v>
      </c>
      <c r="S138" s="2">
        <v>569</v>
      </c>
      <c r="U138" s="2" t="s">
        <v>1270</v>
      </c>
      <c r="V138" s="1">
        <v>285.07711999999998</v>
      </c>
      <c r="W138" s="1">
        <v>285.07629857000001</v>
      </c>
      <c r="X138" s="5">
        <f t="shared" si="4"/>
        <v>2.881439123820698</v>
      </c>
      <c r="Y138" s="1">
        <v>242.05789999999999</v>
      </c>
      <c r="Z138" s="1">
        <v>270.05279999999999</v>
      </c>
      <c r="AA138" s="1">
        <v>153.0188</v>
      </c>
      <c r="AB138" s="2" t="s">
        <v>1963</v>
      </c>
      <c r="AC138" s="2" t="s">
        <v>1964</v>
      </c>
      <c r="AD138" s="2" t="s">
        <v>1880</v>
      </c>
      <c r="AE138" s="2" t="s">
        <v>2272</v>
      </c>
      <c r="AH138" s="2" t="s">
        <v>2524</v>
      </c>
      <c r="AI138" s="2" t="s">
        <v>2525</v>
      </c>
      <c r="AJ138" s="2" t="s">
        <v>2530</v>
      </c>
      <c r="AK138" s="2" t="s">
        <v>2532</v>
      </c>
      <c r="AL138" s="2" t="s">
        <v>2758</v>
      </c>
      <c r="AM138" s="2" t="s">
        <v>2759</v>
      </c>
    </row>
    <row r="139" spans="1:41" x14ac:dyDescent="0.45">
      <c r="A139" s="2">
        <v>138</v>
      </c>
      <c r="B139" s="2" t="s">
        <v>144</v>
      </c>
      <c r="C139" s="2" t="s">
        <v>144</v>
      </c>
      <c r="D139" s="2" t="s">
        <v>3514</v>
      </c>
      <c r="E139" s="2" t="s">
        <v>3070</v>
      </c>
      <c r="F139" s="2" t="s">
        <v>470</v>
      </c>
      <c r="G139" s="1">
        <v>400.33413080000003</v>
      </c>
      <c r="H139" s="2" t="s">
        <v>694</v>
      </c>
      <c r="I139" s="2" t="s">
        <v>3069</v>
      </c>
      <c r="J139" s="2">
        <v>91474</v>
      </c>
      <c r="K139" s="2" t="s">
        <v>925</v>
      </c>
      <c r="L139" s="2" t="s">
        <v>1150</v>
      </c>
      <c r="M139" s="2" t="s">
        <v>1654</v>
      </c>
      <c r="N139" s="2" t="s">
        <v>1979</v>
      </c>
      <c r="O139" s="3" t="s">
        <v>1262</v>
      </c>
      <c r="P139" s="2" t="s">
        <v>1264</v>
      </c>
      <c r="Q139" s="2" t="s">
        <v>1267</v>
      </c>
      <c r="R139" s="4">
        <v>19.349</v>
      </c>
      <c r="S139" s="2">
        <v>1161</v>
      </c>
      <c r="U139" s="2" t="s">
        <v>1270</v>
      </c>
      <c r="V139" s="1">
        <v>401.34530000000001</v>
      </c>
      <c r="W139" s="1">
        <v>401.34195580000005</v>
      </c>
      <c r="X139" s="5">
        <f t="shared" si="4"/>
        <v>8.332545231390343</v>
      </c>
      <c r="Y139" s="1">
        <v>383.33139999999997</v>
      </c>
      <c r="Z139" s="1">
        <v>365.32080000000002</v>
      </c>
      <c r="AA139" s="1">
        <v>175.1123</v>
      </c>
      <c r="AB139" s="2" t="s">
        <v>1965</v>
      </c>
      <c r="AC139" s="2" t="s">
        <v>1966</v>
      </c>
      <c r="AD139" s="2" t="s">
        <v>1955</v>
      </c>
      <c r="AE139" s="2" t="s">
        <v>2252</v>
      </c>
      <c r="AH139" s="2" t="s">
        <v>2524</v>
      </c>
      <c r="AI139" s="2" t="s">
        <v>2525</v>
      </c>
      <c r="AJ139" s="2" t="s">
        <v>2755</v>
      </c>
      <c r="AK139" s="2" t="s">
        <v>2588</v>
      </c>
      <c r="AL139" s="2" t="s">
        <v>2643</v>
      </c>
      <c r="AM139" s="2" t="s">
        <v>2644</v>
      </c>
    </row>
    <row r="140" spans="1:41" x14ac:dyDescent="0.45">
      <c r="A140" s="2">
        <v>139</v>
      </c>
      <c r="B140" s="2" t="s">
        <v>145</v>
      </c>
      <c r="C140" s="2" t="s">
        <v>145</v>
      </c>
      <c r="D140" s="2" t="s">
        <v>3390</v>
      </c>
      <c r="E140" s="2" t="s">
        <v>145</v>
      </c>
      <c r="F140" s="2" t="s">
        <v>471</v>
      </c>
      <c r="G140" s="1">
        <v>211.11094746099999</v>
      </c>
      <c r="H140" s="2" t="s">
        <v>695</v>
      </c>
      <c r="I140" s="2" t="s">
        <v>3071</v>
      </c>
      <c r="J140" s="2">
        <v>7594</v>
      </c>
      <c r="K140" s="2" t="s">
        <v>926</v>
      </c>
      <c r="L140" s="2" t="s">
        <v>1151</v>
      </c>
      <c r="M140" s="2" t="s">
        <v>1655</v>
      </c>
      <c r="N140" s="2" t="s">
        <v>1979</v>
      </c>
      <c r="O140" s="3" t="s">
        <v>1263</v>
      </c>
      <c r="P140" s="2" t="s">
        <v>1264</v>
      </c>
      <c r="Q140" s="2" t="s">
        <v>1267</v>
      </c>
      <c r="R140" s="4">
        <v>4.3280000000000003</v>
      </c>
      <c r="S140" s="2">
        <v>260</v>
      </c>
      <c r="U140" s="2" t="s">
        <v>1270</v>
      </c>
      <c r="V140" s="1">
        <v>212.11659</v>
      </c>
      <c r="W140" s="1">
        <v>212.11877246099999</v>
      </c>
      <c r="X140" s="5">
        <f t="shared" si="4"/>
        <v>-10.28886304907742</v>
      </c>
      <c r="Y140" s="1">
        <v>119.0609</v>
      </c>
      <c r="Z140" s="1">
        <v>195.09219999999999</v>
      </c>
      <c r="AA140" s="1">
        <v>94.065700000000007</v>
      </c>
      <c r="AB140" s="2" t="s">
        <v>1968</v>
      </c>
      <c r="AC140" s="2" t="s">
        <v>1967</v>
      </c>
      <c r="AD140" s="2" t="s">
        <v>1969</v>
      </c>
      <c r="AE140" s="2" t="s">
        <v>2279</v>
      </c>
      <c r="AH140" s="2" t="s">
        <v>2524</v>
      </c>
      <c r="AI140" s="2" t="s">
        <v>2525</v>
      </c>
      <c r="AJ140" s="2" t="s">
        <v>2543</v>
      </c>
      <c r="AK140" s="2" t="s">
        <v>2544</v>
      </c>
      <c r="AM140" s="2" t="s">
        <v>2544</v>
      </c>
    </row>
    <row r="141" spans="1:41" x14ac:dyDescent="0.45">
      <c r="A141" s="2">
        <v>140</v>
      </c>
      <c r="B141" s="2" t="s">
        <v>146</v>
      </c>
      <c r="C141" s="2" t="s">
        <v>298</v>
      </c>
      <c r="D141" s="2" t="s">
        <v>3331</v>
      </c>
      <c r="E141" s="2" t="s">
        <v>146</v>
      </c>
      <c r="F141" s="2" t="s">
        <v>472</v>
      </c>
      <c r="G141" s="1">
        <v>312.13615922000002</v>
      </c>
      <c r="H141" s="2" t="s">
        <v>696</v>
      </c>
      <c r="I141" s="2" t="s">
        <v>3072</v>
      </c>
      <c r="J141" s="2">
        <v>2347</v>
      </c>
      <c r="K141" s="2" t="s">
        <v>927</v>
      </c>
      <c r="L141" s="2" t="s">
        <v>1152</v>
      </c>
      <c r="M141" s="2" t="s">
        <v>1656</v>
      </c>
      <c r="N141" s="2" t="s">
        <v>1979</v>
      </c>
      <c r="O141" s="11">
        <v>3</v>
      </c>
      <c r="P141" s="2" t="s">
        <v>1264</v>
      </c>
      <c r="Q141" s="2" t="s">
        <v>1267</v>
      </c>
      <c r="R141" s="4">
        <v>14.013999999999999</v>
      </c>
      <c r="S141" s="2">
        <v>841</v>
      </c>
      <c r="U141" s="2" t="s">
        <v>1270</v>
      </c>
      <c r="V141" s="1">
        <v>313.14159999999998</v>
      </c>
      <c r="W141" s="1">
        <v>313.14398422000005</v>
      </c>
      <c r="X141" s="5">
        <f t="shared" si="4"/>
        <v>-7.6138138371266839</v>
      </c>
      <c r="Y141" s="1">
        <v>149.0239</v>
      </c>
      <c r="Z141" s="1">
        <v>91.0548</v>
      </c>
      <c r="AB141" s="2" t="s">
        <v>1934</v>
      </c>
      <c r="AC141" s="2" t="s">
        <v>1887</v>
      </c>
      <c r="AD141" s="1"/>
      <c r="AE141" s="2" t="s">
        <v>2246</v>
      </c>
      <c r="AH141" s="2" t="s">
        <v>2524</v>
      </c>
      <c r="AI141" s="2" t="s">
        <v>2525</v>
      </c>
      <c r="AJ141" s="2" t="s">
        <v>2543</v>
      </c>
      <c r="AK141" s="2" t="s">
        <v>2544</v>
      </c>
      <c r="AL141" s="2" t="s">
        <v>2545</v>
      </c>
      <c r="AM141" s="2" t="s">
        <v>2566</v>
      </c>
    </row>
    <row r="142" spans="1:41" x14ac:dyDescent="0.45">
      <c r="A142" s="2">
        <v>141</v>
      </c>
      <c r="B142" s="2" t="s">
        <v>147</v>
      </c>
      <c r="C142" s="2" t="s">
        <v>147</v>
      </c>
      <c r="D142" s="2" t="s">
        <v>3401</v>
      </c>
      <c r="E142" s="2" t="s">
        <v>3074</v>
      </c>
      <c r="F142" s="2" t="s">
        <v>473</v>
      </c>
      <c r="G142" s="1">
        <v>390.27700985000001</v>
      </c>
      <c r="H142" s="2" t="s">
        <v>697</v>
      </c>
      <c r="I142" s="2" t="s">
        <v>3073</v>
      </c>
      <c r="J142" s="2">
        <v>8346</v>
      </c>
      <c r="K142" s="2" t="s">
        <v>928</v>
      </c>
      <c r="L142" s="2" t="s">
        <v>1153</v>
      </c>
      <c r="M142" s="2" t="s">
        <v>1657</v>
      </c>
      <c r="N142" s="2" t="s">
        <v>1979</v>
      </c>
      <c r="O142" s="11">
        <v>3</v>
      </c>
      <c r="P142" s="2" t="s">
        <v>1264</v>
      </c>
      <c r="Q142" s="2" t="s">
        <v>1267</v>
      </c>
      <c r="R142" s="4">
        <v>19.591999999999999</v>
      </c>
      <c r="S142" s="2">
        <v>1176</v>
      </c>
      <c r="U142" s="2" t="s">
        <v>1270</v>
      </c>
      <c r="V142" s="1">
        <v>391.28411999999997</v>
      </c>
      <c r="W142" s="1">
        <v>391.28483485000004</v>
      </c>
      <c r="X142" s="5">
        <f t="shared" si="4"/>
        <v>-1.8269299916501112</v>
      </c>
      <c r="Y142" s="1">
        <v>149.0239</v>
      </c>
      <c r="Z142" s="1">
        <v>57.070399999999999</v>
      </c>
      <c r="AA142" s="1">
        <v>71.086100000000002</v>
      </c>
      <c r="AB142" s="2" t="s">
        <v>1934</v>
      </c>
      <c r="AC142" s="2" t="s">
        <v>1935</v>
      </c>
      <c r="AD142" s="2" t="s">
        <v>1936</v>
      </c>
      <c r="AE142" s="2" t="s">
        <v>2246</v>
      </c>
      <c r="AH142" s="2" t="s">
        <v>2524</v>
      </c>
      <c r="AI142" s="2" t="s">
        <v>2525</v>
      </c>
      <c r="AJ142" s="2" t="s">
        <v>2543</v>
      </c>
      <c r="AK142" s="2" t="s">
        <v>2544</v>
      </c>
      <c r="AL142" s="2" t="s">
        <v>2545</v>
      </c>
      <c r="AM142" s="2" t="s">
        <v>2566</v>
      </c>
    </row>
    <row r="143" spans="1:41" x14ac:dyDescent="0.45">
      <c r="A143" s="2">
        <v>142</v>
      </c>
      <c r="B143" s="2" t="s">
        <v>58</v>
      </c>
      <c r="C143" s="2" t="s">
        <v>259</v>
      </c>
      <c r="D143" s="2" t="s">
        <v>3337</v>
      </c>
      <c r="E143" s="2" t="s">
        <v>2952</v>
      </c>
      <c r="F143" s="2" t="s">
        <v>386</v>
      </c>
      <c r="G143" s="1">
        <v>278.15180929000002</v>
      </c>
      <c r="H143" s="2" t="s">
        <v>608</v>
      </c>
      <c r="I143" s="2" t="s">
        <v>2951</v>
      </c>
      <c r="J143" s="2">
        <v>3026</v>
      </c>
      <c r="K143" s="2" t="s">
        <v>837</v>
      </c>
      <c r="L143" s="2" t="s">
        <v>1073</v>
      </c>
      <c r="M143" s="2" t="s">
        <v>1516</v>
      </c>
      <c r="N143" s="2" t="s">
        <v>1979</v>
      </c>
      <c r="O143" s="11">
        <v>3</v>
      </c>
      <c r="P143" s="2" t="s">
        <v>1264</v>
      </c>
      <c r="Q143" s="2" t="s">
        <v>1267</v>
      </c>
      <c r="R143" s="4">
        <v>14.291</v>
      </c>
      <c r="S143" s="2">
        <v>857</v>
      </c>
      <c r="U143" s="2" t="s">
        <v>1270</v>
      </c>
      <c r="V143" s="1">
        <v>279.15906000000001</v>
      </c>
      <c r="W143" s="1">
        <v>279.15963429000004</v>
      </c>
      <c r="X143" s="5">
        <f t="shared" si="4"/>
        <v>-2.057210031428848</v>
      </c>
      <c r="Y143" s="1">
        <v>149.0239</v>
      </c>
      <c r="Z143" s="1">
        <v>150.02680000000001</v>
      </c>
      <c r="AB143" s="2" t="s">
        <v>1934</v>
      </c>
      <c r="AC143" s="2" t="s">
        <v>1982</v>
      </c>
      <c r="AD143" s="1"/>
      <c r="AE143" s="2" t="s">
        <v>2246</v>
      </c>
      <c r="AH143" s="2" t="s">
        <v>2524</v>
      </c>
      <c r="AI143" s="2" t="s">
        <v>2525</v>
      </c>
      <c r="AJ143" s="2" t="s">
        <v>2543</v>
      </c>
      <c r="AK143" s="2" t="s">
        <v>2544</v>
      </c>
      <c r="AL143" s="2" t="s">
        <v>2545</v>
      </c>
      <c r="AM143" s="2" t="s">
        <v>2566</v>
      </c>
    </row>
    <row r="144" spans="1:41" x14ac:dyDescent="0.45">
      <c r="A144" s="2">
        <v>143</v>
      </c>
      <c r="B144" s="2" t="s">
        <v>148</v>
      </c>
      <c r="C144" s="2" t="s">
        <v>148</v>
      </c>
      <c r="D144" s="2" t="s">
        <v>3535</v>
      </c>
      <c r="E144" s="2" t="s">
        <v>3076</v>
      </c>
      <c r="F144" s="2" t="s">
        <v>474</v>
      </c>
      <c r="G144" s="1">
        <v>506.220557574</v>
      </c>
      <c r="H144" s="2" t="s">
        <v>698</v>
      </c>
      <c r="I144" s="2" t="s">
        <v>3075</v>
      </c>
      <c r="J144" s="2">
        <v>173952</v>
      </c>
      <c r="K144" s="2" t="s">
        <v>929</v>
      </c>
      <c r="L144" s="2" t="s">
        <v>1154</v>
      </c>
      <c r="M144" s="2" t="s">
        <v>1658</v>
      </c>
      <c r="N144" s="2" t="s">
        <v>1979</v>
      </c>
      <c r="O144" s="3" t="s">
        <v>1263</v>
      </c>
      <c r="P144" s="2" t="s">
        <v>1264</v>
      </c>
      <c r="Q144" s="2" t="s">
        <v>1267</v>
      </c>
      <c r="R144" s="4">
        <v>12.677</v>
      </c>
      <c r="S144" s="2">
        <v>761</v>
      </c>
      <c r="U144" s="2" t="s">
        <v>1270</v>
      </c>
      <c r="V144" s="1">
        <v>507.22809000000001</v>
      </c>
      <c r="W144" s="1">
        <v>507.22838257400002</v>
      </c>
      <c r="X144" s="5">
        <f t="shared" si="4"/>
        <v>-0.5768092048181418</v>
      </c>
      <c r="Y144" s="1">
        <v>238.1232</v>
      </c>
      <c r="Z144" s="1">
        <v>256.13380000000001</v>
      </c>
      <c r="AA144" s="1">
        <v>117.07040000000001</v>
      </c>
      <c r="AB144" s="2" t="s">
        <v>1937</v>
      </c>
      <c r="AC144" s="2" t="s">
        <v>1938</v>
      </c>
      <c r="AD144" s="2" t="s">
        <v>1939</v>
      </c>
      <c r="AE144" s="2" t="s">
        <v>2272</v>
      </c>
      <c r="AG144" s="2" t="s">
        <v>2787</v>
      </c>
      <c r="AH144" s="2" t="s">
        <v>2524</v>
      </c>
      <c r="AI144" s="2" t="s">
        <v>2525</v>
      </c>
      <c r="AJ144" s="2" t="s">
        <v>2539</v>
      </c>
      <c r="AK144" s="2" t="s">
        <v>2622</v>
      </c>
      <c r="AL144" s="2" t="s">
        <v>2623</v>
      </c>
      <c r="AM144" s="2" t="s">
        <v>2645</v>
      </c>
      <c r="AN144" s="2" t="s">
        <v>2646</v>
      </c>
      <c r="AO144" s="2" t="s">
        <v>2647</v>
      </c>
    </row>
    <row r="145" spans="1:40" x14ac:dyDescent="0.45">
      <c r="A145" s="2">
        <v>144</v>
      </c>
      <c r="B145" s="2" t="s">
        <v>68</v>
      </c>
      <c r="C145" s="2" t="s">
        <v>263</v>
      </c>
      <c r="D145" s="2" t="s">
        <v>3574</v>
      </c>
      <c r="E145" s="2" t="s">
        <v>263</v>
      </c>
      <c r="F145" s="2" t="s">
        <v>394</v>
      </c>
      <c r="G145" s="1">
        <v>344.08960296999999</v>
      </c>
      <c r="H145" s="2" t="s">
        <v>616</v>
      </c>
      <c r="I145" s="2" t="s">
        <v>2962</v>
      </c>
      <c r="J145" s="2">
        <v>5281695</v>
      </c>
      <c r="K145" s="2" t="s">
        <v>847</v>
      </c>
      <c r="L145" s="2" t="s">
        <v>1083</v>
      </c>
      <c r="M145" s="2" t="s">
        <v>1524</v>
      </c>
      <c r="N145" s="2" t="s">
        <v>1979</v>
      </c>
      <c r="O145" s="11">
        <v>3</v>
      </c>
      <c r="P145" s="2" t="s">
        <v>1264</v>
      </c>
      <c r="Q145" s="2" t="s">
        <v>1267</v>
      </c>
      <c r="R145" s="4">
        <v>10.503</v>
      </c>
      <c r="S145" s="2">
        <v>630</v>
      </c>
      <c r="U145" s="2" t="s">
        <v>1270</v>
      </c>
      <c r="V145" s="1">
        <v>345.09685999999999</v>
      </c>
      <c r="W145" s="1">
        <v>345.09742797000001</v>
      </c>
      <c r="X145" s="5">
        <f t="shared" si="4"/>
        <v>-1.6458250742727731</v>
      </c>
      <c r="Y145" s="1">
        <v>329.06610000000001</v>
      </c>
      <c r="Z145" s="1">
        <v>312.0634</v>
      </c>
      <c r="AA145" s="1">
        <v>287.05560000000003</v>
      </c>
      <c r="AB145" s="2" t="s">
        <v>1940</v>
      </c>
      <c r="AC145" s="2" t="s">
        <v>1941</v>
      </c>
      <c r="AD145" s="2" t="s">
        <v>1942</v>
      </c>
      <c r="AE145" s="2" t="s">
        <v>2272</v>
      </c>
      <c r="AH145" s="2" t="s">
        <v>2524</v>
      </c>
      <c r="AI145" s="2" t="s">
        <v>2525</v>
      </c>
      <c r="AJ145" s="2" t="s">
        <v>2530</v>
      </c>
      <c r="AK145" s="2" t="s">
        <v>2532</v>
      </c>
      <c r="AL145" s="2" t="s">
        <v>2758</v>
      </c>
      <c r="AM145" s="2" t="s">
        <v>2760</v>
      </c>
    </row>
    <row r="146" spans="1:40" x14ac:dyDescent="0.45">
      <c r="A146" s="2">
        <v>145</v>
      </c>
      <c r="B146" s="2" t="s">
        <v>149</v>
      </c>
      <c r="C146" s="2" t="s">
        <v>149</v>
      </c>
      <c r="D146" s="2" t="s">
        <v>3582</v>
      </c>
      <c r="E146" s="2" t="s">
        <v>3078</v>
      </c>
      <c r="F146" s="2" t="s">
        <v>475</v>
      </c>
      <c r="G146" s="1">
        <v>314.07903827000001</v>
      </c>
      <c r="H146" s="2" t="s">
        <v>699</v>
      </c>
      <c r="I146" s="2" t="s">
        <v>3077</v>
      </c>
      <c r="J146" s="2">
        <v>5464381</v>
      </c>
      <c r="K146" s="2" t="s">
        <v>930</v>
      </c>
      <c r="L146" s="2" t="s">
        <v>1155</v>
      </c>
      <c r="M146" s="2" t="s">
        <v>1659</v>
      </c>
      <c r="N146" s="2" t="s">
        <v>1979</v>
      </c>
      <c r="O146" s="11">
        <v>3</v>
      </c>
      <c r="P146" s="2" t="s">
        <v>1264</v>
      </c>
      <c r="Q146" s="2" t="s">
        <v>1267</v>
      </c>
      <c r="R146" s="4">
        <v>9.8010000000000002</v>
      </c>
      <c r="S146" s="2">
        <v>588</v>
      </c>
      <c r="U146" s="2" t="s">
        <v>1270</v>
      </c>
      <c r="V146" s="1">
        <v>315.08661000000001</v>
      </c>
      <c r="W146" s="1">
        <v>315.08686327000004</v>
      </c>
      <c r="X146" s="5">
        <f t="shared" si="4"/>
        <v>-0.8038100903405212</v>
      </c>
      <c r="Y146" s="1">
        <v>300.0634</v>
      </c>
      <c r="Z146" s="1">
        <v>272.06849999999997</v>
      </c>
      <c r="AA146" s="1">
        <v>257.04500000000002</v>
      </c>
      <c r="AB146" s="2" t="s">
        <v>1943</v>
      </c>
      <c r="AC146" s="2" t="s">
        <v>1945</v>
      </c>
      <c r="AD146" s="2" t="s">
        <v>1946</v>
      </c>
      <c r="AE146" s="2" t="s">
        <v>2272</v>
      </c>
      <c r="AH146" s="2" t="s">
        <v>2524</v>
      </c>
      <c r="AI146" s="2" t="s">
        <v>2525</v>
      </c>
      <c r="AJ146" s="2" t="s">
        <v>2530</v>
      </c>
      <c r="AK146" s="2" t="s">
        <v>2532</v>
      </c>
      <c r="AL146" s="2" t="s">
        <v>2758</v>
      </c>
      <c r="AM146" s="2" t="s">
        <v>2771</v>
      </c>
    </row>
    <row r="147" spans="1:40" x14ac:dyDescent="0.45">
      <c r="A147" s="2">
        <v>146</v>
      </c>
      <c r="B147" s="2" t="s">
        <v>150</v>
      </c>
      <c r="C147" s="2" t="s">
        <v>150</v>
      </c>
      <c r="D147" s="2" t="s">
        <v>3396</v>
      </c>
      <c r="E147" s="2" t="s">
        <v>150</v>
      </c>
      <c r="F147" s="2" t="s">
        <v>476</v>
      </c>
      <c r="G147" s="1">
        <v>126.06539422199999</v>
      </c>
      <c r="H147" s="2" t="s">
        <v>700</v>
      </c>
      <c r="I147" s="2" t="s">
        <v>3079</v>
      </c>
      <c r="J147" s="2">
        <v>7955</v>
      </c>
      <c r="K147" s="2" t="s">
        <v>931</v>
      </c>
      <c r="L147" s="2" t="s">
        <v>1563</v>
      </c>
      <c r="M147" s="2" t="s">
        <v>1586</v>
      </c>
      <c r="N147" s="2" t="s">
        <v>2790</v>
      </c>
      <c r="O147" s="11">
        <v>1</v>
      </c>
      <c r="P147" s="2" t="s">
        <v>1264</v>
      </c>
      <c r="Q147" s="2" t="s">
        <v>1267</v>
      </c>
      <c r="R147" s="4">
        <v>0.82</v>
      </c>
      <c r="S147" s="2">
        <v>49</v>
      </c>
      <c r="U147" s="2" t="s">
        <v>1270</v>
      </c>
      <c r="V147" s="1">
        <v>127.0727</v>
      </c>
      <c r="W147" s="1">
        <v>127.07321922199999</v>
      </c>
      <c r="X147" s="5">
        <f t="shared" si="4"/>
        <v>-4.0860065021805125</v>
      </c>
      <c r="Y147" s="1">
        <v>85.050899999999999</v>
      </c>
      <c r="AB147" s="2" t="s">
        <v>1734</v>
      </c>
      <c r="AC147" s="1"/>
      <c r="AD147" s="1"/>
      <c r="AF147" s="2" t="s">
        <v>2726</v>
      </c>
      <c r="AH147" s="2" t="s">
        <v>2524</v>
      </c>
      <c r="AI147" s="2" t="s">
        <v>2525</v>
      </c>
      <c r="AJ147" s="2" t="s">
        <v>2560</v>
      </c>
      <c r="AK147" s="2" t="s">
        <v>2616</v>
      </c>
      <c r="AL147" s="2" t="s">
        <v>2766</v>
      </c>
      <c r="AM147" s="2" t="s">
        <v>2766</v>
      </c>
    </row>
    <row r="148" spans="1:40" x14ac:dyDescent="0.45">
      <c r="A148" s="2">
        <v>147</v>
      </c>
      <c r="B148" s="2" t="s">
        <v>151</v>
      </c>
      <c r="C148" s="2" t="s">
        <v>299</v>
      </c>
      <c r="D148" s="2" t="s">
        <v>3362</v>
      </c>
      <c r="E148" s="2" t="s">
        <v>151</v>
      </c>
      <c r="F148" s="2" t="s">
        <v>477</v>
      </c>
      <c r="G148" s="1">
        <v>360.21480352999998</v>
      </c>
      <c r="H148" s="2" t="s">
        <v>701</v>
      </c>
      <c r="I148" s="2" t="s">
        <v>3080</v>
      </c>
      <c r="J148" s="2">
        <v>6507</v>
      </c>
      <c r="K148" s="2" t="s">
        <v>932</v>
      </c>
      <c r="L148" s="2" t="s">
        <v>1564</v>
      </c>
      <c r="M148" s="2" t="s">
        <v>1660</v>
      </c>
      <c r="N148" s="2" t="s">
        <v>2790</v>
      </c>
      <c r="O148" s="11">
        <v>1</v>
      </c>
      <c r="P148" s="2" t="s">
        <v>1264</v>
      </c>
      <c r="Q148" s="2" t="s">
        <v>1267</v>
      </c>
      <c r="R148" s="4">
        <v>14.35</v>
      </c>
      <c r="S148" s="2">
        <v>861</v>
      </c>
      <c r="U148" s="2" t="s">
        <v>1270</v>
      </c>
      <c r="V148" s="1">
        <v>361.22210000000001</v>
      </c>
      <c r="W148" s="1">
        <v>361.22262853000001</v>
      </c>
      <c r="X148" s="5">
        <f t="shared" si="4"/>
        <v>-1.463169686095587</v>
      </c>
      <c r="Y148" s="1">
        <v>185.0814</v>
      </c>
      <c r="Z148" s="1">
        <v>129.0188</v>
      </c>
      <c r="AB148" s="2" t="s">
        <v>1278</v>
      </c>
      <c r="AC148" s="2" t="s">
        <v>1319</v>
      </c>
      <c r="AD148" s="1"/>
      <c r="AE148" s="2" t="s">
        <v>2335</v>
      </c>
      <c r="AH148" s="2" t="s">
        <v>2524</v>
      </c>
      <c r="AI148" s="2" t="s">
        <v>2525</v>
      </c>
      <c r="AJ148" s="2" t="s">
        <v>2539</v>
      </c>
      <c r="AK148" s="2" t="s">
        <v>2622</v>
      </c>
      <c r="AL148" s="2" t="s">
        <v>2648</v>
      </c>
      <c r="AM148" s="2" t="s">
        <v>2648</v>
      </c>
    </row>
    <row r="149" spans="1:40" x14ac:dyDescent="0.45">
      <c r="A149" s="2">
        <v>148</v>
      </c>
      <c r="B149" s="2" t="s">
        <v>153</v>
      </c>
      <c r="C149" s="2" t="s">
        <v>153</v>
      </c>
      <c r="D149" s="2" t="s">
        <v>3348</v>
      </c>
      <c r="E149" s="2" t="s">
        <v>153</v>
      </c>
      <c r="F149" s="2" t="s">
        <v>479</v>
      </c>
      <c r="G149" s="1">
        <v>413.986024004</v>
      </c>
      <c r="H149" s="2" t="s">
        <v>703</v>
      </c>
      <c r="I149" s="2" t="s">
        <v>3081</v>
      </c>
      <c r="J149" s="2">
        <v>3760</v>
      </c>
      <c r="K149" s="2" t="s">
        <v>934</v>
      </c>
      <c r="L149" s="2" t="s">
        <v>1565</v>
      </c>
      <c r="M149" s="2" t="s">
        <v>1662</v>
      </c>
      <c r="N149" s="2" t="s">
        <v>1978</v>
      </c>
      <c r="O149" s="11">
        <v>3</v>
      </c>
      <c r="P149" s="2" t="s">
        <v>1264</v>
      </c>
      <c r="Q149" s="2" t="s">
        <v>1267</v>
      </c>
      <c r="R149" s="4">
        <v>11.24</v>
      </c>
      <c r="S149" s="2">
        <v>674</v>
      </c>
      <c r="U149" s="2" t="s">
        <v>1270</v>
      </c>
      <c r="V149" s="1">
        <v>414.99299999999999</v>
      </c>
      <c r="W149" s="1">
        <v>414.99384900400003</v>
      </c>
      <c r="X149" s="5">
        <f t="shared" si="4"/>
        <v>-2.0458230936885271</v>
      </c>
      <c r="Y149" s="1">
        <v>227.01429999999999</v>
      </c>
      <c r="Z149" s="1">
        <v>158.9768</v>
      </c>
      <c r="AA149" s="1">
        <v>123.00020000000001</v>
      </c>
      <c r="AB149" s="2" t="s">
        <v>1279</v>
      </c>
      <c r="AC149" s="2" t="s">
        <v>1321</v>
      </c>
      <c r="AD149" s="2" t="s">
        <v>1403</v>
      </c>
      <c r="AE149" s="2" t="s">
        <v>2283</v>
      </c>
      <c r="AH149" s="2" t="s">
        <v>2524</v>
      </c>
      <c r="AI149" s="2" t="s">
        <v>2525</v>
      </c>
      <c r="AJ149" s="2" t="s">
        <v>2543</v>
      </c>
      <c r="AK149" s="2" t="s">
        <v>2544</v>
      </c>
      <c r="AL149" s="2" t="s">
        <v>2650</v>
      </c>
      <c r="AM149" s="2" t="s">
        <v>2650</v>
      </c>
    </row>
    <row r="150" spans="1:40" ht="14.45" customHeight="1" x14ac:dyDescent="0.45">
      <c r="A150" s="2">
        <v>149</v>
      </c>
      <c r="B150" s="2" t="s">
        <v>154</v>
      </c>
      <c r="C150" s="2" t="s">
        <v>154</v>
      </c>
      <c r="D150" s="2" t="s">
        <v>3453</v>
      </c>
      <c r="E150" s="2" t="s">
        <v>154</v>
      </c>
      <c r="F150" s="2" t="s">
        <v>480</v>
      </c>
      <c r="G150" s="1">
        <v>196.92019686200001</v>
      </c>
      <c r="H150" s="2" t="s">
        <v>704</v>
      </c>
      <c r="I150" s="2" t="s">
        <v>3082</v>
      </c>
      <c r="J150" s="2">
        <v>23017</v>
      </c>
      <c r="K150" s="2" t="s">
        <v>935</v>
      </c>
      <c r="L150" s="2" t="s">
        <v>1566</v>
      </c>
      <c r="M150" s="2" t="s">
        <v>1663</v>
      </c>
      <c r="N150" s="2" t="s">
        <v>2898</v>
      </c>
      <c r="O150" s="11">
        <v>1</v>
      </c>
      <c r="P150" s="2" t="s">
        <v>1264</v>
      </c>
      <c r="Q150" s="2" t="s">
        <v>1266</v>
      </c>
      <c r="R150" s="4">
        <v>5.86</v>
      </c>
      <c r="S150" s="2">
        <v>352</v>
      </c>
      <c r="U150" s="2" t="s">
        <v>1269</v>
      </c>
      <c r="V150" s="1">
        <v>195.9127</v>
      </c>
      <c r="W150" s="1">
        <v>195.91237186200001</v>
      </c>
      <c r="X150" s="5">
        <f t="shared" si="4"/>
        <v>1.674922297492015</v>
      </c>
      <c r="AB150" s="1"/>
      <c r="AC150" s="1"/>
      <c r="AD150" s="1"/>
      <c r="AG150" s="2" t="s">
        <v>2245</v>
      </c>
      <c r="AH150" s="2" t="s">
        <v>2524</v>
      </c>
      <c r="AI150" s="2" t="s">
        <v>2525</v>
      </c>
      <c r="AJ150" s="2" t="s">
        <v>2560</v>
      </c>
      <c r="AK150" s="2" t="s">
        <v>2629</v>
      </c>
      <c r="AL150" s="2" t="s">
        <v>2651</v>
      </c>
      <c r="AM150" s="2" t="s">
        <v>2652</v>
      </c>
    </row>
    <row r="151" spans="1:40" ht="14.45" customHeight="1" x14ac:dyDescent="0.45">
      <c r="A151" s="2">
        <v>150</v>
      </c>
      <c r="B151" s="2" t="s">
        <v>155</v>
      </c>
      <c r="C151" s="2" t="s">
        <v>155</v>
      </c>
      <c r="D151" s="2" t="s">
        <v>3338</v>
      </c>
      <c r="E151" s="2" t="s">
        <v>155</v>
      </c>
      <c r="F151" s="2" t="s">
        <v>481</v>
      </c>
      <c r="G151" s="1">
        <v>295.01668408699999</v>
      </c>
      <c r="H151" s="2" t="s">
        <v>705</v>
      </c>
      <c r="I151" s="2" t="s">
        <v>3083</v>
      </c>
      <c r="J151" s="2">
        <v>3033</v>
      </c>
      <c r="K151" s="2" t="s">
        <v>936</v>
      </c>
      <c r="L151" s="2" t="s">
        <v>1567</v>
      </c>
      <c r="M151" s="2" t="s">
        <v>1664</v>
      </c>
      <c r="N151" s="2" t="s">
        <v>2898</v>
      </c>
      <c r="O151" s="11">
        <v>1</v>
      </c>
      <c r="P151" s="2" t="s">
        <v>1264</v>
      </c>
      <c r="Q151" s="2" t="s">
        <v>1266</v>
      </c>
      <c r="R151" s="4">
        <v>8.25</v>
      </c>
      <c r="S151" s="2">
        <v>495</v>
      </c>
      <c r="U151" s="2" t="s">
        <v>1269</v>
      </c>
      <c r="V151" s="1">
        <v>294.00959999999998</v>
      </c>
      <c r="W151" s="1">
        <v>294.00885908699996</v>
      </c>
      <c r="X151" s="5">
        <f t="shared" si="4"/>
        <v>2.5200363088253397</v>
      </c>
      <c r="Y151" s="1">
        <v>250.01900000000001</v>
      </c>
      <c r="Z151" s="1">
        <v>214.04239999999999</v>
      </c>
      <c r="AB151" s="2" t="s">
        <v>1280</v>
      </c>
      <c r="AC151" s="2" t="s">
        <v>1322</v>
      </c>
      <c r="AD151" s="1"/>
      <c r="AE151" s="2" t="s">
        <v>2283</v>
      </c>
      <c r="AH151" s="2" t="s">
        <v>2524</v>
      </c>
      <c r="AI151" s="2" t="s">
        <v>2525</v>
      </c>
      <c r="AJ151" s="2" t="s">
        <v>2543</v>
      </c>
      <c r="AK151" s="2" t="s">
        <v>2544</v>
      </c>
      <c r="AL151" s="2" t="s">
        <v>2601</v>
      </c>
      <c r="AM151" s="2" t="s">
        <v>2602</v>
      </c>
      <c r="AN151" s="2" t="s">
        <v>2603</v>
      </c>
    </row>
    <row r="152" spans="1:40" x14ac:dyDescent="0.45">
      <c r="A152" s="2">
        <v>151</v>
      </c>
      <c r="B152" s="2" t="s">
        <v>156</v>
      </c>
      <c r="C152" s="2" t="s">
        <v>301</v>
      </c>
      <c r="D152" s="2" t="s">
        <v>3367</v>
      </c>
      <c r="E152" s="2" t="s">
        <v>3085</v>
      </c>
      <c r="F152" s="2" t="s">
        <v>482</v>
      </c>
      <c r="G152" s="1">
        <v>539.75707408000005</v>
      </c>
      <c r="H152" s="2" t="s">
        <v>706</v>
      </c>
      <c r="I152" s="2" t="s">
        <v>3084</v>
      </c>
      <c r="J152" s="2">
        <v>6618</v>
      </c>
      <c r="K152" s="2" t="s">
        <v>937</v>
      </c>
      <c r="L152" s="2" t="s">
        <v>1206</v>
      </c>
      <c r="M152" s="2" t="s">
        <v>1626</v>
      </c>
      <c r="N152" s="2" t="s">
        <v>2899</v>
      </c>
      <c r="O152" s="11">
        <v>1</v>
      </c>
      <c r="P152" s="2" t="s">
        <v>1264</v>
      </c>
      <c r="Q152" s="2" t="s">
        <v>1266</v>
      </c>
      <c r="R152" s="4">
        <v>13.47</v>
      </c>
      <c r="S152" s="2">
        <v>808</v>
      </c>
      <c r="U152" s="2" t="s">
        <v>1269</v>
      </c>
      <c r="V152" s="1">
        <v>538.75009999999997</v>
      </c>
      <c r="W152" s="1">
        <v>538.74924908000003</v>
      </c>
      <c r="X152" s="5">
        <f t="shared" si="4"/>
        <v>1.5794360760615442</v>
      </c>
      <c r="Y152" s="1">
        <v>443.7996</v>
      </c>
      <c r="Z152" s="1">
        <v>415.80470000000003</v>
      </c>
      <c r="AA152" s="1">
        <v>288.88639999999998</v>
      </c>
      <c r="AB152" s="2" t="s">
        <v>1281</v>
      </c>
      <c r="AC152" s="2" t="s">
        <v>1323</v>
      </c>
      <c r="AD152" s="2" t="s">
        <v>1404</v>
      </c>
      <c r="AE152" s="2" t="s">
        <v>2243</v>
      </c>
      <c r="AH152" s="2" t="s">
        <v>2524</v>
      </c>
      <c r="AI152" s="2" t="s">
        <v>2525</v>
      </c>
      <c r="AJ152" s="2" t="s">
        <v>2543</v>
      </c>
      <c r="AK152" s="2" t="s">
        <v>2544</v>
      </c>
      <c r="AL152" s="2" t="s">
        <v>2605</v>
      </c>
      <c r="AM152" s="2" t="s">
        <v>2607</v>
      </c>
    </row>
    <row r="153" spans="1:40" x14ac:dyDescent="0.45">
      <c r="A153" s="2">
        <v>152</v>
      </c>
      <c r="B153" s="2" t="s">
        <v>146</v>
      </c>
      <c r="C153" s="2" t="s">
        <v>298</v>
      </c>
      <c r="D153" s="2" t="s">
        <v>3331</v>
      </c>
      <c r="E153" s="2" t="s">
        <v>146</v>
      </c>
      <c r="F153" s="2" t="s">
        <v>472</v>
      </c>
      <c r="G153" s="1">
        <v>312.13615922000002</v>
      </c>
      <c r="H153" s="2" t="s">
        <v>696</v>
      </c>
      <c r="I153" s="2" t="s">
        <v>3072</v>
      </c>
      <c r="J153" s="2">
        <v>2347</v>
      </c>
      <c r="K153" s="2" t="s">
        <v>927</v>
      </c>
      <c r="L153" s="2" t="s">
        <v>1152</v>
      </c>
      <c r="M153" s="2" t="s">
        <v>1656</v>
      </c>
      <c r="N153" s="2" t="s">
        <v>1975</v>
      </c>
      <c r="O153" s="11">
        <v>3</v>
      </c>
      <c r="P153" s="2" t="s">
        <v>1265</v>
      </c>
      <c r="Q153" s="2" t="s">
        <v>1268</v>
      </c>
      <c r="R153" s="4">
        <v>23.04</v>
      </c>
      <c r="S153" s="2">
        <v>1382</v>
      </c>
      <c r="T153" s="2">
        <v>2336</v>
      </c>
      <c r="U153" s="2" t="s">
        <v>1984</v>
      </c>
      <c r="W153" s="1">
        <v>312.13560922000005</v>
      </c>
      <c r="Y153" s="1">
        <v>149.02369999999999</v>
      </c>
      <c r="Z153" s="1">
        <v>91.054199999999994</v>
      </c>
      <c r="AA153" s="1">
        <v>238.06299999999999</v>
      </c>
      <c r="AB153" s="2" t="s">
        <v>1282</v>
      </c>
      <c r="AC153" s="2" t="s">
        <v>1324</v>
      </c>
      <c r="AD153" s="2" t="s">
        <v>1405</v>
      </c>
      <c r="AE153" s="2" t="s">
        <v>2246</v>
      </c>
      <c r="AH153" s="2" t="s">
        <v>2524</v>
      </c>
      <c r="AI153" s="2" t="s">
        <v>2525</v>
      </c>
      <c r="AJ153" s="2" t="s">
        <v>2543</v>
      </c>
      <c r="AK153" s="2" t="s">
        <v>2544</v>
      </c>
      <c r="AL153" s="2" t="s">
        <v>2545</v>
      </c>
      <c r="AM153" s="2" t="s">
        <v>2566</v>
      </c>
    </row>
    <row r="154" spans="1:40" x14ac:dyDescent="0.45">
      <c r="A154" s="2">
        <v>153</v>
      </c>
      <c r="B154" s="2" t="s">
        <v>2406</v>
      </c>
      <c r="C154" s="2" t="s">
        <v>2406</v>
      </c>
      <c r="D154" s="2" t="s">
        <v>3466</v>
      </c>
      <c r="E154" s="2" t="s">
        <v>2406</v>
      </c>
      <c r="F154" s="2" t="s">
        <v>2407</v>
      </c>
      <c r="G154" s="1">
        <v>390.19599599999998</v>
      </c>
      <c r="H154" s="2" t="s">
        <v>2408</v>
      </c>
      <c r="I154" s="2" t="s">
        <v>3086</v>
      </c>
      <c r="J154" s="2">
        <v>34697</v>
      </c>
      <c r="K154" s="2" t="s">
        <v>2410</v>
      </c>
      <c r="L154" s="2" t="s">
        <v>2409</v>
      </c>
      <c r="M154" s="2" t="s">
        <v>2411</v>
      </c>
      <c r="N154" s="2" t="s">
        <v>2793</v>
      </c>
      <c r="O154" s="3">
        <v>1</v>
      </c>
      <c r="P154" s="2" t="s">
        <v>1265</v>
      </c>
      <c r="Q154" s="2" t="s">
        <v>1268</v>
      </c>
      <c r="R154" s="4">
        <v>24.3</v>
      </c>
      <c r="S154" s="2">
        <v>1458</v>
      </c>
      <c r="T154" s="2">
        <v>2411</v>
      </c>
      <c r="U154" s="2" t="s">
        <v>1984</v>
      </c>
      <c r="W154" s="1">
        <v>390.195446</v>
      </c>
      <c r="Y154" s="1">
        <v>251.04730000000001</v>
      </c>
      <c r="Z154" s="1">
        <v>94.041899999999998</v>
      </c>
      <c r="AA154" s="1">
        <v>170.07249999999999</v>
      </c>
      <c r="AB154" s="2" t="s">
        <v>1283</v>
      </c>
      <c r="AC154" s="2" t="s">
        <v>1325</v>
      </c>
      <c r="AD154" s="1" t="s">
        <v>2108</v>
      </c>
      <c r="AE154" s="2" t="s">
        <v>2246</v>
      </c>
      <c r="AH154" s="2" t="s">
        <v>2524</v>
      </c>
      <c r="AI154" s="2" t="s">
        <v>2525</v>
      </c>
      <c r="AJ154" s="2" t="s">
        <v>2539</v>
      </c>
      <c r="AK154" s="2" t="s">
        <v>2609</v>
      </c>
      <c r="AL154" s="2" t="s">
        <v>2610</v>
      </c>
      <c r="AM154" s="2" t="s">
        <v>2611</v>
      </c>
      <c r="AN154" s="2" t="s">
        <v>2612</v>
      </c>
    </row>
    <row r="155" spans="1:40" x14ac:dyDescent="0.45">
      <c r="A155" s="2">
        <v>154</v>
      </c>
      <c r="B155" s="2" t="s">
        <v>157</v>
      </c>
      <c r="C155" s="2" t="s">
        <v>157</v>
      </c>
      <c r="D155" s="2" t="s">
        <v>3355</v>
      </c>
      <c r="E155" s="2" t="s">
        <v>157</v>
      </c>
      <c r="F155" s="2" t="s">
        <v>483</v>
      </c>
      <c r="G155" s="1">
        <v>284.27153052</v>
      </c>
      <c r="H155" s="6" t="s">
        <v>1990</v>
      </c>
      <c r="I155" s="2" t="s">
        <v>3087</v>
      </c>
      <c r="J155" s="2">
        <v>5281</v>
      </c>
      <c r="K155" s="2" t="s">
        <v>938</v>
      </c>
      <c r="L155" s="2" t="s">
        <v>1156</v>
      </c>
      <c r="M155" s="2" t="s">
        <v>1665</v>
      </c>
      <c r="N155" s="2" t="s">
        <v>1975</v>
      </c>
      <c r="O155" s="3" t="s">
        <v>1262</v>
      </c>
      <c r="P155" s="2" t="s">
        <v>1265</v>
      </c>
      <c r="Q155" s="2" t="s">
        <v>1268</v>
      </c>
      <c r="R155" s="4">
        <v>20.32</v>
      </c>
      <c r="S155" s="2">
        <v>1219</v>
      </c>
      <c r="T155" s="2">
        <v>2162</v>
      </c>
      <c r="U155" s="2" t="s">
        <v>1984</v>
      </c>
      <c r="V155" s="1">
        <v>284.27100000000002</v>
      </c>
      <c r="W155" s="1">
        <v>284.27098052000002</v>
      </c>
      <c r="X155" s="5">
        <f>1000000*(V155-W155)/W155</f>
        <v>6.8526164563513944E-2</v>
      </c>
      <c r="Y155" s="1">
        <v>284.27100000000002</v>
      </c>
      <c r="Z155" s="1">
        <v>241.21680000000001</v>
      </c>
      <c r="AA155" s="1">
        <v>199.16919999999999</v>
      </c>
      <c r="AB155" s="2" t="s">
        <v>483</v>
      </c>
      <c r="AC155" s="2" t="s">
        <v>1326</v>
      </c>
      <c r="AD155" s="2" t="s">
        <v>2393</v>
      </c>
      <c r="AE155" s="2" t="s">
        <v>2252</v>
      </c>
      <c r="AH155" s="2" t="s">
        <v>2524</v>
      </c>
      <c r="AI155" s="2" t="s">
        <v>2525</v>
      </c>
      <c r="AJ155" s="2" t="s">
        <v>2755</v>
      </c>
      <c r="AK155" s="2" t="s">
        <v>2570</v>
      </c>
      <c r="AL155" s="2" t="s">
        <v>2571</v>
      </c>
      <c r="AM155" s="2" t="s">
        <v>2772</v>
      </c>
    </row>
    <row r="156" spans="1:40" x14ac:dyDescent="0.45">
      <c r="A156" s="2">
        <v>155</v>
      </c>
      <c r="B156" s="2" t="s">
        <v>158</v>
      </c>
      <c r="C156" s="2" t="s">
        <v>302</v>
      </c>
      <c r="D156" s="2" t="s">
        <v>3361</v>
      </c>
      <c r="E156" s="2" t="s">
        <v>158</v>
      </c>
      <c r="F156" s="2" t="s">
        <v>484</v>
      </c>
      <c r="G156" s="1">
        <v>276.12090310999997</v>
      </c>
      <c r="H156" s="2" t="s">
        <v>707</v>
      </c>
      <c r="I156" s="2" t="s">
        <v>3088</v>
      </c>
      <c r="J156" s="2">
        <v>6506</v>
      </c>
      <c r="K156" s="2" t="s">
        <v>939</v>
      </c>
      <c r="L156" s="2" t="s">
        <v>1157</v>
      </c>
      <c r="M156" s="2" t="s">
        <v>1666</v>
      </c>
      <c r="N156" s="2" t="s">
        <v>1975</v>
      </c>
      <c r="O156" s="3" t="s">
        <v>1262</v>
      </c>
      <c r="P156" s="2" t="s">
        <v>1265</v>
      </c>
      <c r="Q156" s="2" t="s">
        <v>1268</v>
      </c>
      <c r="R156" s="4">
        <v>13.37</v>
      </c>
      <c r="S156" s="2">
        <v>802</v>
      </c>
      <c r="T156" s="2">
        <v>1653</v>
      </c>
      <c r="U156" s="2" t="s">
        <v>1984</v>
      </c>
      <c r="W156" s="1">
        <v>276.12035311</v>
      </c>
      <c r="Y156" s="1">
        <v>157.05009999999999</v>
      </c>
      <c r="Z156" s="1">
        <v>203.09190000000001</v>
      </c>
      <c r="AA156" s="1">
        <v>115.0395</v>
      </c>
      <c r="AB156" s="2" t="s">
        <v>1284</v>
      </c>
      <c r="AC156" s="2" t="s">
        <v>1327</v>
      </c>
      <c r="AD156" s="2" t="s">
        <v>1406</v>
      </c>
      <c r="AE156" s="2" t="s">
        <v>2335</v>
      </c>
      <c r="AH156" s="2" t="s">
        <v>2524</v>
      </c>
      <c r="AI156" s="2" t="s">
        <v>2525</v>
      </c>
      <c r="AJ156" s="2" t="s">
        <v>2539</v>
      </c>
      <c r="AK156" s="2" t="s">
        <v>2622</v>
      </c>
      <c r="AL156" s="2" t="s">
        <v>2648</v>
      </c>
      <c r="AM156" s="2" t="s">
        <v>2648</v>
      </c>
    </row>
    <row r="157" spans="1:40" ht="14.45" customHeight="1" x14ac:dyDescent="0.45">
      <c r="A157" s="2">
        <v>156</v>
      </c>
      <c r="B157" s="2" t="s">
        <v>121</v>
      </c>
      <c r="C157" s="2" t="s">
        <v>292</v>
      </c>
      <c r="D157" s="2" t="s">
        <v>3360</v>
      </c>
      <c r="E157" s="2" t="s">
        <v>121</v>
      </c>
      <c r="F157" s="2" t="s">
        <v>449</v>
      </c>
      <c r="G157" s="1">
        <v>402.22536823000002</v>
      </c>
      <c r="H157" s="2" t="s">
        <v>670</v>
      </c>
      <c r="I157" s="2" t="s">
        <v>3035</v>
      </c>
      <c r="J157" s="2">
        <v>6505</v>
      </c>
      <c r="K157" s="2" t="s">
        <v>902</v>
      </c>
      <c r="L157" s="2" t="s">
        <v>1131</v>
      </c>
      <c r="M157" s="2" t="s">
        <v>1667</v>
      </c>
      <c r="N157" s="2" t="s">
        <v>2793</v>
      </c>
      <c r="O157" s="3">
        <v>1</v>
      </c>
      <c r="P157" s="2" t="s">
        <v>1265</v>
      </c>
      <c r="Q157" s="2" t="s">
        <v>1268</v>
      </c>
      <c r="R157" s="4">
        <v>21.57</v>
      </c>
      <c r="S157" s="2">
        <v>1294</v>
      </c>
      <c r="T157" s="2">
        <v>2243</v>
      </c>
      <c r="U157" s="2" t="s">
        <v>1984</v>
      </c>
      <c r="W157" s="1">
        <v>402.22481823000004</v>
      </c>
      <c r="Y157" s="1">
        <v>185.0814</v>
      </c>
      <c r="Z157" s="1">
        <v>259.15449999999998</v>
      </c>
      <c r="AA157" s="1">
        <v>329.16</v>
      </c>
      <c r="AB157" s="2" t="s">
        <v>1285</v>
      </c>
      <c r="AC157" s="2" t="s">
        <v>1328</v>
      </c>
      <c r="AD157" s="2" t="s">
        <v>1407</v>
      </c>
      <c r="AE157" s="2" t="s">
        <v>2335</v>
      </c>
      <c r="AH157" s="2" t="s">
        <v>2524</v>
      </c>
      <c r="AI157" s="2" t="s">
        <v>2525</v>
      </c>
      <c r="AJ157" s="2" t="s">
        <v>2539</v>
      </c>
      <c r="AK157" s="2" t="s">
        <v>2622</v>
      </c>
      <c r="AL157" s="2" t="s">
        <v>2628</v>
      </c>
      <c r="AM157" s="2" t="s">
        <v>2628</v>
      </c>
    </row>
    <row r="158" spans="1:40" x14ac:dyDescent="0.45">
      <c r="A158" s="2">
        <v>157</v>
      </c>
      <c r="B158" s="2" t="s">
        <v>159</v>
      </c>
      <c r="C158" s="2" t="s">
        <v>159</v>
      </c>
      <c r="D158" s="2" t="s">
        <v>3556</v>
      </c>
      <c r="E158" s="2" t="s">
        <v>3090</v>
      </c>
      <c r="F158" s="2" t="s">
        <v>485</v>
      </c>
      <c r="G158" s="1">
        <v>410.39125174999998</v>
      </c>
      <c r="H158" s="2" t="s">
        <v>708</v>
      </c>
      <c r="I158" s="2" t="s">
        <v>3089</v>
      </c>
      <c r="J158" s="2">
        <v>638072</v>
      </c>
      <c r="K158" s="2" t="s">
        <v>940</v>
      </c>
      <c r="L158" s="2" t="s">
        <v>1158</v>
      </c>
      <c r="M158" s="2" t="s">
        <v>1668</v>
      </c>
      <c r="N158" s="2" t="s">
        <v>1975</v>
      </c>
      <c r="O158" s="3" t="s">
        <v>1263</v>
      </c>
      <c r="P158" s="2" t="s">
        <v>1265</v>
      </c>
      <c r="Q158" s="2" t="s">
        <v>1268</v>
      </c>
      <c r="R158" s="4">
        <v>30.91</v>
      </c>
      <c r="S158" s="2">
        <v>1855</v>
      </c>
      <c r="T158" s="2">
        <v>2820</v>
      </c>
      <c r="U158" s="2" t="s">
        <v>1984</v>
      </c>
      <c r="V158" s="1">
        <v>410.39060000000001</v>
      </c>
      <c r="W158" s="1">
        <v>410.39070175000001</v>
      </c>
      <c r="X158" s="5">
        <f>1000000*(V158-W158)/W158</f>
        <v>-0.24793446724064655</v>
      </c>
      <c r="Y158" s="1">
        <v>121.10120000000001</v>
      </c>
      <c r="Z158" s="1">
        <v>410.39060000000001</v>
      </c>
      <c r="AA158" s="1">
        <v>149.13300000000001</v>
      </c>
      <c r="AB158" s="2" t="s">
        <v>1408</v>
      </c>
      <c r="AC158" s="2" t="s">
        <v>485</v>
      </c>
      <c r="AD158" s="2" t="s">
        <v>1329</v>
      </c>
      <c r="AE158" s="2" t="s">
        <v>2274</v>
      </c>
      <c r="AG158" s="2" t="s">
        <v>2787</v>
      </c>
      <c r="AH158" s="2" t="s">
        <v>2524</v>
      </c>
      <c r="AI158" s="2" t="s">
        <v>2525</v>
      </c>
      <c r="AJ158" s="2" t="s">
        <v>2755</v>
      </c>
      <c r="AK158" s="2" t="s">
        <v>2582</v>
      </c>
      <c r="AL158" s="2" t="s">
        <v>2627</v>
      </c>
      <c r="AM158" s="2" t="s">
        <v>2627</v>
      </c>
    </row>
    <row r="159" spans="1:40" x14ac:dyDescent="0.45">
      <c r="A159" s="2">
        <v>158</v>
      </c>
      <c r="B159" s="2" t="s">
        <v>160</v>
      </c>
      <c r="C159" s="2" t="s">
        <v>160</v>
      </c>
      <c r="D159" s="2" t="s">
        <v>3422</v>
      </c>
      <c r="E159" s="2" t="s">
        <v>160</v>
      </c>
      <c r="F159" s="2" t="s">
        <v>486</v>
      </c>
      <c r="G159" s="1">
        <v>228.20893024</v>
      </c>
      <c r="H159" s="2" t="s">
        <v>709</v>
      </c>
      <c r="I159" s="2" t="s">
        <v>3091</v>
      </c>
      <c r="J159" s="2">
        <v>11005</v>
      </c>
      <c r="K159" s="2" t="s">
        <v>941</v>
      </c>
      <c r="L159" s="2" t="s">
        <v>1159</v>
      </c>
      <c r="M159" s="2" t="s">
        <v>1669</v>
      </c>
      <c r="N159" s="2" t="s">
        <v>1975</v>
      </c>
      <c r="O159" s="3" t="s">
        <v>1262</v>
      </c>
      <c r="P159" s="2" t="s">
        <v>1265</v>
      </c>
      <c r="Q159" s="2" t="s">
        <v>1268</v>
      </c>
      <c r="R159" s="4">
        <v>14.88</v>
      </c>
      <c r="S159" s="2">
        <v>893</v>
      </c>
      <c r="T159" s="2">
        <v>1763</v>
      </c>
      <c r="U159" s="2" t="s">
        <v>1984</v>
      </c>
      <c r="V159" s="1">
        <v>228.20830000000001</v>
      </c>
      <c r="W159" s="1">
        <v>228.20838024</v>
      </c>
      <c r="X159" s="5">
        <f>1000000*(V159-W159)/W159</f>
        <v>-0.35160847250228644</v>
      </c>
      <c r="Y159" s="1">
        <v>185.1542</v>
      </c>
      <c r="Z159" s="1">
        <v>129.09100000000001</v>
      </c>
      <c r="AA159" s="1">
        <v>87.0441</v>
      </c>
      <c r="AB159" s="2" t="s">
        <v>1409</v>
      </c>
      <c r="AC159" s="2" t="s">
        <v>2363</v>
      </c>
      <c r="AD159" s="1" t="s">
        <v>2386</v>
      </c>
      <c r="AE159" s="2" t="s">
        <v>2252</v>
      </c>
      <c r="AH159" s="2" t="s">
        <v>2524</v>
      </c>
      <c r="AI159" s="2" t="s">
        <v>2525</v>
      </c>
      <c r="AJ159" s="2" t="s">
        <v>2755</v>
      </c>
      <c r="AK159" s="2" t="s">
        <v>2570</v>
      </c>
      <c r="AL159" s="2" t="s">
        <v>2571</v>
      </c>
      <c r="AM159" s="2" t="s">
        <v>2772</v>
      </c>
    </row>
    <row r="160" spans="1:40" x14ac:dyDescent="0.45">
      <c r="A160" s="2">
        <v>159</v>
      </c>
      <c r="B160" s="2" t="s">
        <v>36</v>
      </c>
      <c r="C160" s="2" t="s">
        <v>36</v>
      </c>
      <c r="D160" s="2" t="s">
        <v>3327</v>
      </c>
      <c r="E160" s="2" t="s">
        <v>36</v>
      </c>
      <c r="F160" s="2" t="s">
        <v>365</v>
      </c>
      <c r="G160" s="1">
        <v>151.06332857699999</v>
      </c>
      <c r="H160" s="2" t="s">
        <v>586</v>
      </c>
      <c r="I160" s="2" t="s">
        <v>2921</v>
      </c>
      <c r="J160" s="2">
        <v>1983</v>
      </c>
      <c r="K160" s="2" t="s">
        <v>815</v>
      </c>
      <c r="L160" s="2" t="s">
        <v>1051</v>
      </c>
      <c r="M160" s="2" t="s">
        <v>1495</v>
      </c>
      <c r="N160" s="2" t="s">
        <v>1975</v>
      </c>
      <c r="O160" s="3" t="s">
        <v>1262</v>
      </c>
      <c r="P160" s="2" t="s">
        <v>1265</v>
      </c>
      <c r="Q160" s="2" t="s">
        <v>1268</v>
      </c>
      <c r="R160" s="4">
        <v>14.12</v>
      </c>
      <c r="S160" s="2">
        <v>847</v>
      </c>
      <c r="T160" s="2">
        <v>1705</v>
      </c>
      <c r="U160" s="2" t="s">
        <v>1984</v>
      </c>
      <c r="V160" s="1">
        <v>151.06280000000001</v>
      </c>
      <c r="W160" s="1">
        <v>151.06277857699999</v>
      </c>
      <c r="X160" s="5">
        <f>1000000*(V160-W160)/W160</f>
        <v>0.14181521234325339</v>
      </c>
      <c r="Y160" s="1">
        <v>151.06280000000001</v>
      </c>
      <c r="Z160" s="1">
        <v>109.0528</v>
      </c>
      <c r="AA160" s="1">
        <v>80.049499999999995</v>
      </c>
      <c r="AB160" s="2" t="s">
        <v>365</v>
      </c>
      <c r="AC160" s="2" t="s">
        <v>1330</v>
      </c>
      <c r="AD160" s="2" t="s">
        <v>1410</v>
      </c>
      <c r="AE160" s="2" t="s">
        <v>2283</v>
      </c>
      <c r="AH160" s="2" t="s">
        <v>2524</v>
      </c>
      <c r="AI160" s="2" t="s">
        <v>2525</v>
      </c>
      <c r="AJ160" s="2" t="s">
        <v>2543</v>
      </c>
      <c r="AK160" s="2" t="s">
        <v>2552</v>
      </c>
      <c r="AL160" s="2" t="s">
        <v>2749</v>
      </c>
      <c r="AM160" s="2" t="s">
        <v>2749</v>
      </c>
    </row>
    <row r="161" spans="1:40" x14ac:dyDescent="0.45">
      <c r="A161" s="2">
        <v>160</v>
      </c>
      <c r="B161" s="2" t="s">
        <v>161</v>
      </c>
      <c r="C161" s="2" t="s">
        <v>161</v>
      </c>
      <c r="D161" s="2" t="s">
        <v>3550</v>
      </c>
      <c r="E161" s="2" t="s">
        <v>3093</v>
      </c>
      <c r="F161" s="2" t="s">
        <v>487</v>
      </c>
      <c r="G161" s="1">
        <v>242.20345090999999</v>
      </c>
      <c r="H161" s="2" t="s">
        <v>710</v>
      </c>
      <c r="I161" s="2" t="s">
        <v>3092</v>
      </c>
      <c r="J161" s="2">
        <v>614842</v>
      </c>
      <c r="K161" s="2" t="s">
        <v>942</v>
      </c>
      <c r="L161" s="2" t="s">
        <v>1160</v>
      </c>
      <c r="M161" s="2" t="s">
        <v>1670</v>
      </c>
      <c r="N161" s="2" t="s">
        <v>1975</v>
      </c>
      <c r="O161" s="11">
        <v>3</v>
      </c>
      <c r="P161" s="2" t="s">
        <v>1265</v>
      </c>
      <c r="Q161" s="2" t="s">
        <v>1268</v>
      </c>
      <c r="R161" s="4">
        <v>18.55</v>
      </c>
      <c r="S161" s="2">
        <v>1113</v>
      </c>
      <c r="T161" s="2">
        <v>2039</v>
      </c>
      <c r="U161" s="2" t="s">
        <v>1984</v>
      </c>
      <c r="V161" s="1">
        <v>242.2029</v>
      </c>
      <c r="W161" s="1">
        <v>242.20290090999998</v>
      </c>
      <c r="X161" s="5">
        <f>1000000*(V161-W161)/W161</f>
        <v>-3.7571803620193973E-3</v>
      </c>
      <c r="Y161" s="1">
        <v>227.18</v>
      </c>
      <c r="Z161" s="1">
        <v>143.0855</v>
      </c>
      <c r="AA161" s="1">
        <v>242.2029</v>
      </c>
      <c r="AB161" s="2" t="s">
        <v>1331</v>
      </c>
      <c r="AC161" s="2" t="s">
        <v>1419</v>
      </c>
      <c r="AD161" s="2" t="s">
        <v>487</v>
      </c>
      <c r="AE161" s="2" t="s">
        <v>2317</v>
      </c>
      <c r="AH161" s="2" t="s">
        <v>2524</v>
      </c>
      <c r="AI161" s="2" t="s">
        <v>2525</v>
      </c>
      <c r="AJ161" s="2" t="s">
        <v>2755</v>
      </c>
      <c r="AK161" s="2" t="s">
        <v>2582</v>
      </c>
      <c r="AL161" s="2" t="s">
        <v>2653</v>
      </c>
      <c r="AM161" s="2" t="s">
        <v>2653</v>
      </c>
    </row>
    <row r="162" spans="1:40" x14ac:dyDescent="0.45">
      <c r="A162" s="2">
        <v>161</v>
      </c>
      <c r="B162" s="2" t="s">
        <v>162</v>
      </c>
      <c r="C162" s="2" t="s">
        <v>303</v>
      </c>
      <c r="D162" s="2" t="s">
        <v>3365</v>
      </c>
      <c r="E162" s="2" t="s">
        <v>3095</v>
      </c>
      <c r="F162" s="2" t="s">
        <v>488</v>
      </c>
      <c r="G162" s="1">
        <v>398.24334077499998</v>
      </c>
      <c r="H162" s="2" t="s">
        <v>711</v>
      </c>
      <c r="I162" s="2" t="s">
        <v>3094</v>
      </c>
      <c r="J162" s="2">
        <v>6540</v>
      </c>
      <c r="K162" s="2" t="s">
        <v>943</v>
      </c>
      <c r="L162" s="2" t="s">
        <v>1161</v>
      </c>
      <c r="M162" s="2" t="s">
        <v>1671</v>
      </c>
      <c r="N162" s="2" t="s">
        <v>1975</v>
      </c>
      <c r="O162" s="3" t="s">
        <v>1262</v>
      </c>
      <c r="P162" s="2" t="s">
        <v>1265</v>
      </c>
      <c r="Q162" s="2" t="s">
        <v>1268</v>
      </c>
      <c r="R162" s="4">
        <v>24.09</v>
      </c>
      <c r="S162" s="2">
        <v>1445</v>
      </c>
      <c r="T162" s="2">
        <v>2399</v>
      </c>
      <c r="U162" s="2" t="s">
        <v>1984</v>
      </c>
      <c r="W162" s="1">
        <v>398.242790775</v>
      </c>
      <c r="Y162" s="1">
        <v>199.0735</v>
      </c>
      <c r="Z162" s="1">
        <v>98.984700000000004</v>
      </c>
      <c r="AA162" s="1">
        <v>124.9999</v>
      </c>
      <c r="AB162" s="2" t="s">
        <v>1286</v>
      </c>
      <c r="AC162" s="2" t="s">
        <v>1299</v>
      </c>
      <c r="AD162" s="2" t="s">
        <v>1986</v>
      </c>
      <c r="AE162" s="2" t="s">
        <v>2298</v>
      </c>
      <c r="AH162" s="2" t="s">
        <v>2524</v>
      </c>
      <c r="AI162" s="2" t="s">
        <v>2525</v>
      </c>
      <c r="AJ162" s="2" t="s">
        <v>2539</v>
      </c>
      <c r="AK162" s="2" t="s">
        <v>2609</v>
      </c>
      <c r="AL162" s="2" t="s">
        <v>2610</v>
      </c>
      <c r="AM162" s="2" t="s">
        <v>2625</v>
      </c>
      <c r="AN162" s="2" t="s">
        <v>2626</v>
      </c>
    </row>
    <row r="163" spans="1:40" x14ac:dyDescent="0.45">
      <c r="A163" s="2">
        <v>162</v>
      </c>
      <c r="B163" s="2" t="s">
        <v>51</v>
      </c>
      <c r="C163" s="2" t="s">
        <v>256</v>
      </c>
      <c r="D163" s="2" t="s">
        <v>3371</v>
      </c>
      <c r="E163" s="2" t="s">
        <v>2943</v>
      </c>
      <c r="F163" s="2" t="s">
        <v>379</v>
      </c>
      <c r="G163" s="1">
        <v>222.08920900999999</v>
      </c>
      <c r="H163" s="2" t="s">
        <v>601</v>
      </c>
      <c r="I163" s="2" t="s">
        <v>2942</v>
      </c>
      <c r="J163" s="2">
        <v>6781</v>
      </c>
      <c r="K163" s="2" t="s">
        <v>830</v>
      </c>
      <c r="L163" s="2" t="s">
        <v>1066</v>
      </c>
      <c r="M163" s="2" t="s">
        <v>1510</v>
      </c>
      <c r="N163" s="2" t="s">
        <v>1975</v>
      </c>
      <c r="O163" s="3" t="s">
        <v>1262</v>
      </c>
      <c r="P163" s="2" t="s">
        <v>1265</v>
      </c>
      <c r="Q163" s="2" t="s">
        <v>1268</v>
      </c>
      <c r="R163" s="4">
        <v>12.45</v>
      </c>
      <c r="S163" s="2">
        <v>747</v>
      </c>
      <c r="T163" s="2">
        <v>1597</v>
      </c>
      <c r="U163" s="2" t="s">
        <v>1984</v>
      </c>
      <c r="W163" s="1">
        <v>222.08865900999999</v>
      </c>
      <c r="Y163" s="1">
        <v>149.02369999999999</v>
      </c>
      <c r="Z163" s="1">
        <v>176.04730000000001</v>
      </c>
      <c r="AA163" s="1">
        <v>221.0814</v>
      </c>
      <c r="AB163" s="2" t="s">
        <v>1282</v>
      </c>
      <c r="AC163" s="2" t="s">
        <v>1332</v>
      </c>
      <c r="AD163" s="2" t="s">
        <v>1411</v>
      </c>
      <c r="AE163" s="2" t="s">
        <v>2246</v>
      </c>
      <c r="AH163" s="2" t="s">
        <v>2524</v>
      </c>
      <c r="AI163" s="2" t="s">
        <v>2525</v>
      </c>
      <c r="AJ163" s="2" t="s">
        <v>2543</v>
      </c>
      <c r="AK163" s="2" t="s">
        <v>2544</v>
      </c>
      <c r="AL163" s="2" t="s">
        <v>2545</v>
      </c>
      <c r="AM163" s="2" t="s">
        <v>2566</v>
      </c>
    </row>
    <row r="164" spans="1:40" x14ac:dyDescent="0.45">
      <c r="A164" s="2">
        <v>163</v>
      </c>
      <c r="B164" s="2" t="s">
        <v>163</v>
      </c>
      <c r="C164" s="2" t="s">
        <v>163</v>
      </c>
      <c r="D164" s="2" t="s">
        <v>3358</v>
      </c>
      <c r="E164" s="2" t="s">
        <v>163</v>
      </c>
      <c r="F164" s="2" t="s">
        <v>489</v>
      </c>
      <c r="G164" s="1">
        <v>386.35486623999998</v>
      </c>
      <c r="H164" s="2" t="s">
        <v>712</v>
      </c>
      <c r="I164" s="2" t="s">
        <v>3096</v>
      </c>
      <c r="J164" s="2">
        <v>5997</v>
      </c>
      <c r="K164" s="2" t="s">
        <v>944</v>
      </c>
      <c r="L164" s="2" t="s">
        <v>1162</v>
      </c>
      <c r="M164" s="2" t="s">
        <v>1672</v>
      </c>
      <c r="N164" s="2" t="s">
        <v>1975</v>
      </c>
      <c r="O164" s="3" t="s">
        <v>1262</v>
      </c>
      <c r="P164" s="2" t="s">
        <v>1265</v>
      </c>
      <c r="Q164" s="2" t="s">
        <v>1268</v>
      </c>
      <c r="R164" s="4">
        <v>35.450000000000003</v>
      </c>
      <c r="S164" s="2">
        <v>2127</v>
      </c>
      <c r="T164" s="2">
        <v>3101</v>
      </c>
      <c r="U164" s="2" t="s">
        <v>1984</v>
      </c>
      <c r="V164" s="1">
        <v>386.35430000000002</v>
      </c>
      <c r="W164" s="1">
        <v>386.35431624</v>
      </c>
      <c r="X164" s="5">
        <f>1000000*(V164-W164)/W164</f>
        <v>-4.2033955094663476E-2</v>
      </c>
      <c r="Y164" s="1">
        <v>386.35430000000002</v>
      </c>
      <c r="Z164" s="1">
        <v>368.34429999999998</v>
      </c>
      <c r="AA164" s="1">
        <v>301.25310000000002</v>
      </c>
      <c r="AB164" s="2" t="s">
        <v>489</v>
      </c>
      <c r="AC164" s="2" t="s">
        <v>1333</v>
      </c>
      <c r="AD164" s="2" t="s">
        <v>1412</v>
      </c>
      <c r="AE164" s="2" t="s">
        <v>2252</v>
      </c>
      <c r="AH164" s="2" t="s">
        <v>2524</v>
      </c>
      <c r="AI164" s="2" t="s">
        <v>2525</v>
      </c>
      <c r="AJ164" s="2" t="s">
        <v>2755</v>
      </c>
      <c r="AK164" s="2" t="s">
        <v>2588</v>
      </c>
      <c r="AL164" s="2" t="s">
        <v>2643</v>
      </c>
      <c r="AM164" s="2" t="s">
        <v>2644</v>
      </c>
    </row>
    <row r="165" spans="1:40" x14ac:dyDescent="0.45">
      <c r="A165" s="2">
        <v>164</v>
      </c>
      <c r="B165" s="2" t="s">
        <v>164</v>
      </c>
      <c r="C165" s="2" t="s">
        <v>304</v>
      </c>
      <c r="D165" s="2" t="s">
        <v>3448</v>
      </c>
      <c r="E165" s="2" t="s">
        <v>3098</v>
      </c>
      <c r="F165" s="2" t="s">
        <v>490</v>
      </c>
      <c r="G165" s="1">
        <v>546.39203967000003</v>
      </c>
      <c r="H165" s="2" t="s">
        <v>713</v>
      </c>
      <c r="I165" s="2" t="s">
        <v>3097</v>
      </c>
      <c r="J165" s="2">
        <v>18725</v>
      </c>
      <c r="K165" s="2" t="s">
        <v>945</v>
      </c>
      <c r="L165" s="2" t="s">
        <v>1163</v>
      </c>
      <c r="M165" s="2" t="s">
        <v>1673</v>
      </c>
      <c r="N165" s="2" t="s">
        <v>1975</v>
      </c>
      <c r="O165" s="3" t="s">
        <v>1262</v>
      </c>
      <c r="P165" s="2" t="s">
        <v>1265</v>
      </c>
      <c r="Q165" s="2" t="s">
        <v>1268</v>
      </c>
      <c r="R165" s="4">
        <v>40.49</v>
      </c>
      <c r="S165" s="2">
        <v>2429</v>
      </c>
      <c r="T165" s="2">
        <v>3436</v>
      </c>
      <c r="U165" s="2" t="s">
        <v>1984</v>
      </c>
      <c r="W165" s="1">
        <v>546.39148967000006</v>
      </c>
      <c r="Y165" s="1">
        <v>305.13889999999998</v>
      </c>
      <c r="Z165" s="1">
        <v>193.0137</v>
      </c>
      <c r="AA165" s="1">
        <v>306.14280000000002</v>
      </c>
      <c r="AB165" s="2" t="s">
        <v>1287</v>
      </c>
      <c r="AC165" s="2" t="s">
        <v>1334</v>
      </c>
      <c r="AD165" s="2" t="s">
        <v>1413</v>
      </c>
      <c r="AE165" s="2" t="s">
        <v>2246</v>
      </c>
      <c r="AH165" s="2" t="s">
        <v>2524</v>
      </c>
      <c r="AI165" s="2" t="s">
        <v>2525</v>
      </c>
      <c r="AJ165" s="2" t="s">
        <v>2543</v>
      </c>
      <c r="AK165" s="2" t="s">
        <v>2544</v>
      </c>
      <c r="AL165" s="2" t="s">
        <v>2545</v>
      </c>
      <c r="AM165" s="2" t="s">
        <v>2566</v>
      </c>
    </row>
    <row r="166" spans="1:40" x14ac:dyDescent="0.45">
      <c r="A166" s="2">
        <v>165</v>
      </c>
      <c r="B166" s="2" t="s">
        <v>152</v>
      </c>
      <c r="C166" s="2" t="s">
        <v>300</v>
      </c>
      <c r="D166" s="2" t="s">
        <v>3368</v>
      </c>
      <c r="E166" s="2" t="s">
        <v>152</v>
      </c>
      <c r="F166" s="2" t="s">
        <v>478</v>
      </c>
      <c r="G166" s="1">
        <v>228.11502981999999</v>
      </c>
      <c r="H166" s="2" t="s">
        <v>702</v>
      </c>
      <c r="I166" s="2" t="s">
        <v>3099</v>
      </c>
      <c r="J166" s="2">
        <v>6623</v>
      </c>
      <c r="K166" s="2" t="s">
        <v>933</v>
      </c>
      <c r="L166" s="2" t="s">
        <v>1164</v>
      </c>
      <c r="M166" s="2" t="s">
        <v>1661</v>
      </c>
      <c r="N166" s="2" t="s">
        <v>1975</v>
      </c>
      <c r="O166" s="3" t="s">
        <v>1262</v>
      </c>
      <c r="P166" s="2" t="s">
        <v>1265</v>
      </c>
      <c r="Q166" s="2" t="s">
        <v>1268</v>
      </c>
      <c r="R166" s="4">
        <v>20.47</v>
      </c>
      <c r="S166" s="2">
        <v>1228</v>
      </c>
      <c r="T166" s="2">
        <v>2171</v>
      </c>
      <c r="U166" s="2" t="s">
        <v>1984</v>
      </c>
      <c r="V166" s="1">
        <v>228.11449999999999</v>
      </c>
      <c r="W166" s="1">
        <v>228.11447981999999</v>
      </c>
      <c r="X166" s="5">
        <f>1000000*(V166-W166)/W166</f>
        <v>8.8464353612950256E-2</v>
      </c>
      <c r="Y166" s="1">
        <v>213.0916</v>
      </c>
      <c r="Z166" s="1">
        <v>228.11449999999999</v>
      </c>
      <c r="AA166" s="1">
        <v>119.0493</v>
      </c>
      <c r="AB166" s="2" t="s">
        <v>1335</v>
      </c>
      <c r="AC166" s="2" t="s">
        <v>478</v>
      </c>
      <c r="AD166" s="1" t="s">
        <v>1418</v>
      </c>
      <c r="AE166" s="2" t="s">
        <v>2785</v>
      </c>
      <c r="AH166" s="2" t="s">
        <v>2524</v>
      </c>
      <c r="AI166" s="2" t="s">
        <v>2525</v>
      </c>
      <c r="AJ166" s="2" t="s">
        <v>2543</v>
      </c>
      <c r="AK166" s="2" t="s">
        <v>2544</v>
      </c>
      <c r="AL166" s="2" t="s">
        <v>2605</v>
      </c>
      <c r="AM166" s="2" t="s">
        <v>2607</v>
      </c>
    </row>
    <row r="167" spans="1:40" x14ac:dyDescent="0.45">
      <c r="A167" s="2">
        <v>166</v>
      </c>
      <c r="B167" s="2" t="s">
        <v>165</v>
      </c>
      <c r="C167" s="2" t="s">
        <v>165</v>
      </c>
      <c r="D167" s="2" t="s">
        <v>3349</v>
      </c>
      <c r="E167" s="2" t="s">
        <v>165</v>
      </c>
      <c r="F167" s="2" t="s">
        <v>491</v>
      </c>
      <c r="G167" s="1">
        <v>200.17763009999999</v>
      </c>
      <c r="H167" s="2" t="s">
        <v>714</v>
      </c>
      <c r="I167" s="2" t="s">
        <v>3100</v>
      </c>
      <c r="J167" s="2">
        <v>3893</v>
      </c>
      <c r="K167" s="2" t="s">
        <v>946</v>
      </c>
      <c r="L167" s="2" t="s">
        <v>1165</v>
      </c>
      <c r="M167" s="2" t="s">
        <v>1674</v>
      </c>
      <c r="N167" s="2" t="s">
        <v>1975</v>
      </c>
      <c r="O167" s="3" t="s">
        <v>1262</v>
      </c>
      <c r="P167" s="2" t="s">
        <v>1265</v>
      </c>
      <c r="Q167" s="2" t="s">
        <v>1268</v>
      </c>
      <c r="R167" s="4">
        <v>12.06</v>
      </c>
      <c r="S167" s="2">
        <v>724</v>
      </c>
      <c r="T167" s="2">
        <v>1564</v>
      </c>
      <c r="U167" s="2" t="s">
        <v>1984</v>
      </c>
      <c r="V167" s="1">
        <v>200.17699999999999</v>
      </c>
      <c r="W167" s="1">
        <v>200.17708009999998</v>
      </c>
      <c r="X167" s="5">
        <f>1000000*(V167-W167)/W167</f>
        <v>-0.4001457107428083</v>
      </c>
      <c r="Y167" s="1">
        <v>157.12289999999999</v>
      </c>
      <c r="Z167" s="1">
        <v>143.10720000000001</v>
      </c>
      <c r="AA167" s="1">
        <v>200.17699999999999</v>
      </c>
      <c r="AB167" s="2" t="s">
        <v>1336</v>
      </c>
      <c r="AC167" s="2" t="s">
        <v>1414</v>
      </c>
      <c r="AD167" s="2" t="s">
        <v>491</v>
      </c>
      <c r="AE167" s="2" t="s">
        <v>2252</v>
      </c>
      <c r="AH167" s="2" t="s">
        <v>2524</v>
      </c>
      <c r="AI167" s="2" t="s">
        <v>2525</v>
      </c>
      <c r="AJ167" s="2" t="s">
        <v>2755</v>
      </c>
      <c r="AK167" s="2" t="s">
        <v>2570</v>
      </c>
      <c r="AL167" s="2" t="s">
        <v>2571</v>
      </c>
      <c r="AM167" s="2" t="s">
        <v>2756</v>
      </c>
    </row>
    <row r="168" spans="1:40" x14ac:dyDescent="0.45">
      <c r="A168" s="2">
        <v>167</v>
      </c>
      <c r="B168" s="2" t="s">
        <v>166</v>
      </c>
      <c r="C168" s="2" t="s">
        <v>305</v>
      </c>
      <c r="D168" s="2" t="s">
        <v>3400</v>
      </c>
      <c r="E168" s="2" t="s">
        <v>3102</v>
      </c>
      <c r="F168" s="2" t="s">
        <v>492</v>
      </c>
      <c r="G168" s="1">
        <v>283.95387909999999</v>
      </c>
      <c r="H168" s="2" t="s">
        <v>715</v>
      </c>
      <c r="I168" s="2" t="s">
        <v>3101</v>
      </c>
      <c r="J168" s="2">
        <v>8295</v>
      </c>
      <c r="K168" s="2" t="s">
        <v>947</v>
      </c>
      <c r="L168" s="2" t="s">
        <v>1166</v>
      </c>
      <c r="M168" s="2" t="s">
        <v>1675</v>
      </c>
      <c r="N168" s="2" t="s">
        <v>2793</v>
      </c>
      <c r="O168" s="11">
        <v>1</v>
      </c>
      <c r="P168" s="2" t="s">
        <v>1265</v>
      </c>
      <c r="Q168" s="2" t="s">
        <v>1268</v>
      </c>
      <c r="R168" s="4">
        <v>14.85</v>
      </c>
      <c r="S168" s="2">
        <v>891</v>
      </c>
      <c r="T168" s="2">
        <v>1760</v>
      </c>
      <c r="U168" s="2" t="s">
        <v>1984</v>
      </c>
      <c r="W168" s="1">
        <v>283.95332910000002</v>
      </c>
      <c r="Y168" s="1">
        <v>248.98500000000001</v>
      </c>
      <c r="Z168" s="1">
        <v>186.99199999999999</v>
      </c>
      <c r="AA168" s="1">
        <v>204.9588</v>
      </c>
      <c r="AB168" s="2" t="s">
        <v>1288</v>
      </c>
      <c r="AC168" s="2" t="s">
        <v>1337</v>
      </c>
      <c r="AD168" s="2" t="s">
        <v>1415</v>
      </c>
      <c r="AE168" s="2" t="s">
        <v>2243</v>
      </c>
      <c r="AH168" s="2" t="s">
        <v>2524</v>
      </c>
      <c r="AI168" s="2" t="s">
        <v>2525</v>
      </c>
      <c r="AJ168" s="2" t="s">
        <v>2539</v>
      </c>
      <c r="AK168" s="2" t="s">
        <v>2609</v>
      </c>
      <c r="AL168" s="2" t="s">
        <v>2610</v>
      </c>
      <c r="AM168" s="2" t="s">
        <v>2625</v>
      </c>
      <c r="AN168" s="2" t="s">
        <v>2626</v>
      </c>
    </row>
    <row r="169" spans="1:40" x14ac:dyDescent="0.45">
      <c r="A169" s="2">
        <v>168</v>
      </c>
      <c r="B169" s="2" t="s">
        <v>167</v>
      </c>
      <c r="C169" s="2" t="s">
        <v>306</v>
      </c>
      <c r="D169" s="2" t="s">
        <v>3397</v>
      </c>
      <c r="E169" s="2" t="s">
        <v>3104</v>
      </c>
      <c r="F169" s="2" t="s">
        <v>493</v>
      </c>
      <c r="G169" s="1">
        <v>270.25588045000001</v>
      </c>
      <c r="H169" s="2" t="s">
        <v>716</v>
      </c>
      <c r="I169" s="2" t="s">
        <v>3103</v>
      </c>
      <c r="J169" s="2">
        <v>8181</v>
      </c>
      <c r="K169" s="2" t="s">
        <v>948</v>
      </c>
      <c r="L169" s="2" t="s">
        <v>1167</v>
      </c>
      <c r="M169" s="2" t="s">
        <v>1676</v>
      </c>
      <c r="N169" s="2" t="s">
        <v>1975</v>
      </c>
      <c r="O169" s="3" t="s">
        <v>1262</v>
      </c>
      <c r="P169" s="2" t="s">
        <v>1265</v>
      </c>
      <c r="Q169" s="2" t="s">
        <v>1268</v>
      </c>
      <c r="R169" s="4">
        <v>16.98</v>
      </c>
      <c r="S169" s="2">
        <v>1019</v>
      </c>
      <c r="T169" s="2">
        <v>1921</v>
      </c>
      <c r="U169" s="2" t="s">
        <v>1984</v>
      </c>
      <c r="V169" s="1">
        <v>270.25540000000001</v>
      </c>
      <c r="W169" s="1">
        <v>270.25533045000003</v>
      </c>
      <c r="X169" s="5">
        <f>1000000*(V169-W169)/W169</f>
        <v>0.25734922549750711</v>
      </c>
      <c r="Y169" s="1">
        <v>227.2011</v>
      </c>
      <c r="Z169" s="1">
        <v>143.10720000000001</v>
      </c>
      <c r="AA169" s="1">
        <v>270.25540000000001</v>
      </c>
      <c r="AB169" s="2" t="s">
        <v>1338</v>
      </c>
      <c r="AC169" s="2" t="s">
        <v>1414</v>
      </c>
      <c r="AD169" s="2" t="s">
        <v>493</v>
      </c>
      <c r="AE169" s="2" t="s">
        <v>2253</v>
      </c>
      <c r="AH169" s="2" t="s">
        <v>2524</v>
      </c>
      <c r="AI169" s="2" t="s">
        <v>2525</v>
      </c>
      <c r="AJ169" s="2" t="s">
        <v>2755</v>
      </c>
      <c r="AK169" s="2" t="s">
        <v>2570</v>
      </c>
      <c r="AL169" s="2" t="s">
        <v>2654</v>
      </c>
      <c r="AM169" s="2" t="s">
        <v>2655</v>
      </c>
    </row>
    <row r="170" spans="1:40" x14ac:dyDescent="0.45">
      <c r="A170" s="2">
        <v>169</v>
      </c>
      <c r="B170" s="2" t="s">
        <v>168</v>
      </c>
      <c r="C170" s="2" t="s">
        <v>307</v>
      </c>
      <c r="D170" s="2" t="s">
        <v>3531</v>
      </c>
      <c r="E170" s="2" t="s">
        <v>168</v>
      </c>
      <c r="F170" s="2" t="s">
        <v>494</v>
      </c>
      <c r="G170" s="1">
        <v>234.10446511999999</v>
      </c>
      <c r="H170" s="2" t="s">
        <v>717</v>
      </c>
      <c r="I170" s="2" t="s">
        <v>3105</v>
      </c>
      <c r="J170" s="2">
        <v>136404</v>
      </c>
      <c r="K170" s="2" t="s">
        <v>949</v>
      </c>
      <c r="L170" s="2" t="s">
        <v>1168</v>
      </c>
      <c r="M170" s="2" t="s">
        <v>1677</v>
      </c>
      <c r="N170" s="2" t="s">
        <v>1975</v>
      </c>
      <c r="O170" s="3" t="s">
        <v>1262</v>
      </c>
      <c r="P170" s="2" t="s">
        <v>1265</v>
      </c>
      <c r="Q170" s="2" t="s">
        <v>1268</v>
      </c>
      <c r="R170" s="4">
        <v>20.260000000000002</v>
      </c>
      <c r="S170" s="2">
        <v>1216</v>
      </c>
      <c r="T170" s="2">
        <v>2158</v>
      </c>
      <c r="U170" s="2" t="s">
        <v>1984</v>
      </c>
      <c r="V170" s="1">
        <v>234.10390000000001</v>
      </c>
      <c r="W170" s="1">
        <v>234.10391511999998</v>
      </c>
      <c r="X170" s="5">
        <f>1000000*(V170-W170)/W170</f>
        <v>-6.4586702722622485E-2</v>
      </c>
      <c r="Y170" s="1">
        <v>234.10390000000001</v>
      </c>
      <c r="Z170" s="1">
        <v>91.0548</v>
      </c>
      <c r="AA170" s="1">
        <v>115.0543</v>
      </c>
      <c r="AB170" s="2" t="s">
        <v>494</v>
      </c>
      <c r="AC170" s="2" t="s">
        <v>1324</v>
      </c>
      <c r="AD170" s="2" t="s">
        <v>1989</v>
      </c>
      <c r="AE170" s="2" t="s">
        <v>2317</v>
      </c>
      <c r="AH170" s="2" t="s">
        <v>2524</v>
      </c>
      <c r="AI170" s="2" t="s">
        <v>2525</v>
      </c>
      <c r="AJ170" s="2" t="s">
        <v>2543</v>
      </c>
      <c r="AK170" s="2" t="s">
        <v>2572</v>
      </c>
      <c r="AM170" s="2" t="s">
        <v>2572</v>
      </c>
    </row>
    <row r="171" spans="1:40" x14ac:dyDescent="0.45">
      <c r="A171" s="2">
        <v>170</v>
      </c>
      <c r="B171" s="2" t="s">
        <v>2307</v>
      </c>
      <c r="C171" s="2" t="s">
        <v>2301</v>
      </c>
      <c r="D171" s="2" t="s">
        <v>3456</v>
      </c>
      <c r="E171" s="2" t="s">
        <v>3029</v>
      </c>
      <c r="F171" s="2" t="s">
        <v>445</v>
      </c>
      <c r="G171" s="1">
        <v>326.00082930999997</v>
      </c>
      <c r="H171" s="2" t="s">
        <v>667</v>
      </c>
      <c r="I171" s="2" t="s">
        <v>3028</v>
      </c>
      <c r="J171" s="2">
        <v>26176</v>
      </c>
      <c r="K171" s="2" t="s">
        <v>899</v>
      </c>
      <c r="L171" s="2" t="s">
        <v>1130</v>
      </c>
      <c r="M171" s="2" t="s">
        <v>1678</v>
      </c>
      <c r="N171" s="2" t="s">
        <v>2793</v>
      </c>
      <c r="O171" s="3">
        <v>1</v>
      </c>
      <c r="P171" s="2" t="s">
        <v>1265</v>
      </c>
      <c r="Q171" s="2" t="s">
        <v>1268</v>
      </c>
      <c r="R171" s="4">
        <v>15.27</v>
      </c>
      <c r="S171" s="2">
        <v>916</v>
      </c>
      <c r="T171" s="2">
        <v>1799</v>
      </c>
      <c r="U171" s="2" t="s">
        <v>1984</v>
      </c>
      <c r="W171" s="1">
        <v>326.00027931</v>
      </c>
      <c r="Y171" s="1">
        <v>124.99979999999999</v>
      </c>
      <c r="Z171" s="1">
        <v>201.00835000000001</v>
      </c>
      <c r="AA171" s="1">
        <v>156.9821</v>
      </c>
      <c r="AB171" s="2" t="s">
        <v>2388</v>
      </c>
      <c r="AC171" s="2" t="s">
        <v>1289</v>
      </c>
      <c r="AD171" s="2" t="s">
        <v>1416</v>
      </c>
      <c r="AE171" s="2" t="s">
        <v>2243</v>
      </c>
      <c r="AH171" s="2" t="s">
        <v>2524</v>
      </c>
      <c r="AI171" s="2" t="s">
        <v>2525</v>
      </c>
      <c r="AJ171" s="2" t="s">
        <v>2539</v>
      </c>
      <c r="AK171" s="2" t="s">
        <v>2609</v>
      </c>
      <c r="AL171" s="2" t="s">
        <v>2610</v>
      </c>
      <c r="AM171" s="2" t="s">
        <v>2625</v>
      </c>
      <c r="AN171" s="2" t="s">
        <v>2626</v>
      </c>
    </row>
    <row r="172" spans="1:40" x14ac:dyDescent="0.45">
      <c r="A172" s="2">
        <v>171</v>
      </c>
      <c r="B172" s="2" t="s">
        <v>2306</v>
      </c>
      <c r="C172" s="2" t="s">
        <v>2302</v>
      </c>
      <c r="D172" s="2" t="s">
        <v>3596</v>
      </c>
      <c r="E172" s="2" t="s">
        <v>3025</v>
      </c>
      <c r="F172" s="2" t="s">
        <v>445</v>
      </c>
      <c r="G172" s="1">
        <v>326.00082930999997</v>
      </c>
      <c r="H172" s="9" t="s">
        <v>2305</v>
      </c>
      <c r="I172" s="2" t="s">
        <v>3024</v>
      </c>
      <c r="J172" s="2">
        <v>22833419</v>
      </c>
      <c r="K172" s="2" t="s">
        <v>2308</v>
      </c>
      <c r="L172" s="2" t="s">
        <v>2309</v>
      </c>
      <c r="M172" s="2" t="s">
        <v>2310</v>
      </c>
      <c r="N172" s="2" t="s">
        <v>1975</v>
      </c>
      <c r="O172" s="3" t="s">
        <v>1262</v>
      </c>
      <c r="P172" s="2" t="s">
        <v>1265</v>
      </c>
      <c r="Q172" s="2" t="s">
        <v>1268</v>
      </c>
      <c r="R172" s="4">
        <v>15.44</v>
      </c>
      <c r="S172" s="2">
        <v>926</v>
      </c>
      <c r="T172" s="2">
        <v>1805</v>
      </c>
      <c r="U172" s="2" t="s">
        <v>1984</v>
      </c>
      <c r="W172" s="1">
        <v>326.00027931</v>
      </c>
      <c r="Y172" s="1">
        <v>124.99979999999999</v>
      </c>
      <c r="Z172" s="1">
        <v>201.00835000000001</v>
      </c>
      <c r="AA172" s="1">
        <v>156.9821</v>
      </c>
      <c r="AB172" s="2" t="s">
        <v>2388</v>
      </c>
      <c r="AC172" s="2" t="s">
        <v>1289</v>
      </c>
      <c r="AD172" s="2" t="s">
        <v>1416</v>
      </c>
      <c r="AE172" s="2" t="s">
        <v>2243</v>
      </c>
      <c r="AH172" s="2" t="s">
        <v>2524</v>
      </c>
      <c r="AI172" s="2" t="s">
        <v>2525</v>
      </c>
      <c r="AJ172" s="2" t="s">
        <v>2539</v>
      </c>
      <c r="AK172" s="2" t="s">
        <v>2609</v>
      </c>
      <c r="AL172" s="2" t="s">
        <v>2610</v>
      </c>
      <c r="AM172" s="2" t="s">
        <v>2625</v>
      </c>
      <c r="AN172" s="2" t="s">
        <v>2626</v>
      </c>
    </row>
    <row r="173" spans="1:40" ht="14.45" customHeight="1" x14ac:dyDescent="0.45">
      <c r="A173" s="2">
        <v>172</v>
      </c>
      <c r="B173" s="2" t="s">
        <v>2311</v>
      </c>
      <c r="C173" s="2" t="s">
        <v>2303</v>
      </c>
      <c r="D173" s="2" t="s">
        <v>3517</v>
      </c>
      <c r="E173" s="2" t="s">
        <v>3027</v>
      </c>
      <c r="F173" s="2" t="s">
        <v>445</v>
      </c>
      <c r="G173" s="1">
        <v>326.00082930999997</v>
      </c>
      <c r="H173" s="9" t="s">
        <v>2304</v>
      </c>
      <c r="I173" s="2" t="s">
        <v>3026</v>
      </c>
      <c r="J173" s="2">
        <v>93459</v>
      </c>
      <c r="K173" s="2" t="s">
        <v>2312</v>
      </c>
      <c r="L173" s="2" t="s">
        <v>2313</v>
      </c>
      <c r="M173" s="2" t="s">
        <v>2314</v>
      </c>
      <c r="N173" s="2" t="s">
        <v>1975</v>
      </c>
      <c r="O173" s="3" t="s">
        <v>1262</v>
      </c>
      <c r="P173" s="2" t="s">
        <v>1265</v>
      </c>
      <c r="Q173" s="2" t="s">
        <v>1268</v>
      </c>
      <c r="R173" s="4">
        <v>15.64</v>
      </c>
      <c r="S173" s="2">
        <v>938</v>
      </c>
      <c r="T173" s="2">
        <v>1830</v>
      </c>
      <c r="U173" s="2" t="s">
        <v>1984</v>
      </c>
      <c r="W173" s="1">
        <v>326.00027931</v>
      </c>
      <c r="Y173" s="1">
        <v>124.99979999999999</v>
      </c>
      <c r="Z173" s="1">
        <v>201.00835000000001</v>
      </c>
      <c r="AA173" s="1">
        <v>156.9821</v>
      </c>
      <c r="AB173" s="2" t="s">
        <v>2388</v>
      </c>
      <c r="AC173" s="2" t="s">
        <v>1289</v>
      </c>
      <c r="AD173" s="2" t="s">
        <v>1416</v>
      </c>
      <c r="AE173" s="2" t="s">
        <v>2243</v>
      </c>
      <c r="AH173" s="2" t="s">
        <v>2524</v>
      </c>
      <c r="AI173" s="2" t="s">
        <v>2525</v>
      </c>
      <c r="AJ173" s="2" t="s">
        <v>2539</v>
      </c>
      <c r="AK173" s="2" t="s">
        <v>2609</v>
      </c>
      <c r="AL173" s="2" t="s">
        <v>2610</v>
      </c>
      <c r="AM173" s="2" t="s">
        <v>2625</v>
      </c>
      <c r="AN173" s="2" t="s">
        <v>2626</v>
      </c>
    </row>
    <row r="174" spans="1:40" x14ac:dyDescent="0.45">
      <c r="A174" s="2">
        <v>173</v>
      </c>
      <c r="B174" s="2" t="s">
        <v>169</v>
      </c>
      <c r="C174" s="2" t="s">
        <v>169</v>
      </c>
      <c r="D174" s="2" t="s">
        <v>3452</v>
      </c>
      <c r="E174" s="2" t="s">
        <v>3107</v>
      </c>
      <c r="F174" s="2" t="s">
        <v>495</v>
      </c>
      <c r="G174" s="1">
        <v>222.12559451999999</v>
      </c>
      <c r="H174" s="2" t="s">
        <v>718</v>
      </c>
      <c r="I174" s="2" t="s">
        <v>3106</v>
      </c>
      <c r="J174" s="2">
        <v>22629</v>
      </c>
      <c r="K174" s="2" t="s">
        <v>950</v>
      </c>
      <c r="L174" s="2" t="s">
        <v>1169</v>
      </c>
      <c r="M174" s="2" t="s">
        <v>1679</v>
      </c>
      <c r="N174" s="2" t="s">
        <v>1975</v>
      </c>
      <c r="O174" s="3" t="s">
        <v>1262</v>
      </c>
      <c r="P174" s="2" t="s">
        <v>1265</v>
      </c>
      <c r="Q174" s="2" t="s">
        <v>1268</v>
      </c>
      <c r="R174" s="4">
        <v>15.44</v>
      </c>
      <c r="S174" s="2">
        <v>926</v>
      </c>
      <c r="T174" s="2">
        <v>1680</v>
      </c>
      <c r="U174" s="2" t="s">
        <v>1984</v>
      </c>
      <c r="V174" s="1">
        <v>222.125</v>
      </c>
      <c r="W174" s="1">
        <v>222.12504451999999</v>
      </c>
      <c r="X174" s="5">
        <f>1000000*(V174-W174)/W174</f>
        <v>-0.2004276468913461</v>
      </c>
      <c r="Y174" s="1">
        <v>120.0211</v>
      </c>
      <c r="Z174" s="1">
        <v>138.0317</v>
      </c>
      <c r="AA174" s="1">
        <v>92.025700000000001</v>
      </c>
      <c r="AB174" s="2" t="s">
        <v>1290</v>
      </c>
      <c r="AC174" s="2" t="s">
        <v>361</v>
      </c>
      <c r="AD174" s="1" t="s">
        <v>2390</v>
      </c>
      <c r="AE174" s="2" t="s">
        <v>2249</v>
      </c>
      <c r="AH174" s="2" t="s">
        <v>2524</v>
      </c>
      <c r="AI174" s="2" t="s">
        <v>2525</v>
      </c>
      <c r="AJ174" s="2" t="s">
        <v>2543</v>
      </c>
      <c r="AK174" s="2" t="s">
        <v>2544</v>
      </c>
      <c r="AL174" s="2" t="s">
        <v>2545</v>
      </c>
      <c r="AM174" s="2" t="s">
        <v>2566</v>
      </c>
      <c r="AN174" s="2" t="s">
        <v>2773</v>
      </c>
    </row>
    <row r="175" spans="1:40" x14ac:dyDescent="0.45">
      <c r="A175" s="2">
        <v>174</v>
      </c>
      <c r="B175" s="2" t="s">
        <v>170</v>
      </c>
      <c r="C175" s="2" t="s">
        <v>170</v>
      </c>
      <c r="D175" s="2" t="s">
        <v>3463</v>
      </c>
      <c r="E175" s="2" t="s">
        <v>170</v>
      </c>
      <c r="F175" s="2" t="s">
        <v>496</v>
      </c>
      <c r="G175" s="1">
        <v>202.07825034999999</v>
      </c>
      <c r="H175" s="2" t="s">
        <v>719</v>
      </c>
      <c r="I175" s="2" t="s">
        <v>3108</v>
      </c>
      <c r="J175" s="2">
        <v>31423</v>
      </c>
      <c r="K175" s="2" t="s">
        <v>951</v>
      </c>
      <c r="L175" s="2" t="s">
        <v>1170</v>
      </c>
      <c r="M175" s="2" t="s">
        <v>1680</v>
      </c>
      <c r="N175" s="2" t="s">
        <v>1975</v>
      </c>
      <c r="O175" s="11">
        <v>3</v>
      </c>
      <c r="P175" s="2" t="s">
        <v>1265</v>
      </c>
      <c r="Q175" s="2" t="s">
        <v>1268</v>
      </c>
      <c r="R175" s="4">
        <v>19.66</v>
      </c>
      <c r="S175" s="2">
        <v>1180</v>
      </c>
      <c r="T175" s="2">
        <v>2131</v>
      </c>
      <c r="U175" s="2" t="s">
        <v>1984</v>
      </c>
      <c r="V175" s="1">
        <v>202.07769999999999</v>
      </c>
      <c r="W175" s="1">
        <v>202.07770034999999</v>
      </c>
      <c r="X175" s="5">
        <f>1000000*(V175-W175)/W175</f>
        <v>-1.7320070093127082E-3</v>
      </c>
      <c r="Y175" s="1">
        <v>202.07769999999999</v>
      </c>
      <c r="Z175" s="1">
        <v>201.07040000000001</v>
      </c>
      <c r="AA175" s="1">
        <v>200.0626</v>
      </c>
      <c r="AB175" s="2" t="s">
        <v>496</v>
      </c>
      <c r="AC175" s="2" t="s">
        <v>1339</v>
      </c>
      <c r="AD175" s="2" t="s">
        <v>1417</v>
      </c>
      <c r="AF175" s="2" t="s">
        <v>2730</v>
      </c>
      <c r="AG175" s="2" t="s">
        <v>2733</v>
      </c>
      <c r="AH175" s="2" t="s">
        <v>2524</v>
      </c>
      <c r="AI175" s="2" t="s">
        <v>2525</v>
      </c>
      <c r="AJ175" s="2" t="s">
        <v>2543</v>
      </c>
      <c r="AK175" s="2" t="s">
        <v>2656</v>
      </c>
      <c r="AM175" s="2" t="s">
        <v>2656</v>
      </c>
    </row>
    <row r="176" spans="1:40" x14ac:dyDescent="0.45">
      <c r="A176" s="2">
        <v>175</v>
      </c>
      <c r="B176" s="2" t="s">
        <v>171</v>
      </c>
      <c r="C176" s="2" t="s">
        <v>308</v>
      </c>
      <c r="D176" s="2" t="s">
        <v>3427</v>
      </c>
      <c r="E176" s="2" t="s">
        <v>308</v>
      </c>
      <c r="F176" s="2" t="s">
        <v>497</v>
      </c>
      <c r="G176" s="1">
        <v>212.12011519000001</v>
      </c>
      <c r="H176" s="2" t="s">
        <v>720</v>
      </c>
      <c r="I176" s="2" t="s">
        <v>3109</v>
      </c>
      <c r="J176" s="2">
        <v>11742</v>
      </c>
      <c r="K176" s="2" t="s">
        <v>952</v>
      </c>
      <c r="L176" s="2" t="s">
        <v>1171</v>
      </c>
      <c r="M176" s="2" t="s">
        <v>1681</v>
      </c>
      <c r="N176" s="2" t="s">
        <v>1975</v>
      </c>
      <c r="O176" s="11">
        <v>3</v>
      </c>
      <c r="P176" s="2" t="s">
        <v>1265</v>
      </c>
      <c r="Q176" s="2" t="s">
        <v>1268</v>
      </c>
      <c r="R176" s="4">
        <v>16.14</v>
      </c>
      <c r="S176" s="2">
        <v>968</v>
      </c>
      <c r="T176" s="2">
        <v>1858</v>
      </c>
      <c r="U176" s="2" t="s">
        <v>1984</v>
      </c>
      <c r="V176" s="1">
        <v>212.11959999999999</v>
      </c>
      <c r="W176" s="1">
        <v>212.11956519</v>
      </c>
      <c r="X176" s="5">
        <f>1000000*(V176-W176)/W176</f>
        <v>0.1641055597917303</v>
      </c>
      <c r="Y176" s="1">
        <v>197.0966</v>
      </c>
      <c r="Z176" s="1">
        <v>119.0497</v>
      </c>
      <c r="AA176" s="1">
        <v>212.11959999999999</v>
      </c>
      <c r="AB176" s="2" t="s">
        <v>1291</v>
      </c>
      <c r="AC176" s="2" t="s">
        <v>1418</v>
      </c>
      <c r="AD176" s="2" t="s">
        <v>497</v>
      </c>
      <c r="AF176" s="2" t="s">
        <v>2731</v>
      </c>
      <c r="AH176" s="2" t="s">
        <v>2524</v>
      </c>
      <c r="AI176" s="2" t="s">
        <v>2525</v>
      </c>
      <c r="AJ176" s="2" t="s">
        <v>2543</v>
      </c>
      <c r="AK176" s="2" t="s">
        <v>2544</v>
      </c>
      <c r="AL176" s="2" t="s">
        <v>2605</v>
      </c>
      <c r="AM176" s="2" t="s">
        <v>2605</v>
      </c>
    </row>
    <row r="177" spans="1:40" x14ac:dyDescent="0.45">
      <c r="A177" s="2">
        <v>176</v>
      </c>
      <c r="B177" s="2" t="s">
        <v>172</v>
      </c>
      <c r="C177" s="2" t="s">
        <v>309</v>
      </c>
      <c r="D177" s="2" t="s">
        <v>3595</v>
      </c>
      <c r="E177" s="2" t="s">
        <v>3111</v>
      </c>
      <c r="F177" s="2" t="s">
        <v>498</v>
      </c>
      <c r="G177" s="1">
        <v>384.33921616999999</v>
      </c>
      <c r="H177" s="2" t="s">
        <v>721</v>
      </c>
      <c r="I177" s="2" t="s">
        <v>3110</v>
      </c>
      <c r="J177" s="2">
        <v>14795191</v>
      </c>
      <c r="K177" s="2" t="s">
        <v>953</v>
      </c>
      <c r="L177" s="2" t="s">
        <v>1172</v>
      </c>
      <c r="M177" s="2" t="s">
        <v>1682</v>
      </c>
      <c r="N177" s="2" t="s">
        <v>1975</v>
      </c>
      <c r="O177" s="3" t="s">
        <v>1263</v>
      </c>
      <c r="P177" s="2" t="s">
        <v>1265</v>
      </c>
      <c r="Q177" s="2" t="s">
        <v>1268</v>
      </c>
      <c r="R177" s="4">
        <v>31.56</v>
      </c>
      <c r="S177" s="2">
        <v>1894</v>
      </c>
      <c r="T177" s="2">
        <v>2859</v>
      </c>
      <c r="U177" s="2" t="s">
        <v>1984</v>
      </c>
      <c r="W177" s="1">
        <v>384.33866617000001</v>
      </c>
      <c r="Y177" s="1">
        <v>366.32870000000003</v>
      </c>
      <c r="Z177" s="1">
        <v>247.24260000000001</v>
      </c>
      <c r="AA177" s="1">
        <v>143.08609999999999</v>
      </c>
      <c r="AB177" s="2" t="s">
        <v>1292</v>
      </c>
      <c r="AC177" s="2" t="s">
        <v>1340</v>
      </c>
      <c r="AD177" s="2" t="s">
        <v>1419</v>
      </c>
      <c r="AE177" s="2" t="s">
        <v>2252</v>
      </c>
      <c r="AH177" s="2" t="s">
        <v>2524</v>
      </c>
      <c r="AI177" s="2" t="s">
        <v>2525</v>
      </c>
      <c r="AJ177" s="2" t="s">
        <v>2755</v>
      </c>
      <c r="AK177" s="2" t="s">
        <v>2588</v>
      </c>
      <c r="AL177" s="2" t="s">
        <v>2643</v>
      </c>
      <c r="AM177" s="2" t="s">
        <v>2644</v>
      </c>
    </row>
    <row r="178" spans="1:40" x14ac:dyDescent="0.45">
      <c r="A178" s="2">
        <v>177</v>
      </c>
      <c r="B178" s="2" t="s">
        <v>173</v>
      </c>
      <c r="C178" s="2" t="s">
        <v>173</v>
      </c>
      <c r="D178" s="2" t="s">
        <v>3442</v>
      </c>
      <c r="E178" s="2" t="s">
        <v>173</v>
      </c>
      <c r="F178" s="2" t="s">
        <v>499</v>
      </c>
      <c r="G178" s="1">
        <v>326.18819480000002</v>
      </c>
      <c r="H178" s="2" t="s">
        <v>722</v>
      </c>
      <c r="I178" s="2" t="s">
        <v>3112</v>
      </c>
      <c r="J178" s="2">
        <v>15797</v>
      </c>
      <c r="K178" s="2" t="s">
        <v>954</v>
      </c>
      <c r="L178" s="2" t="s">
        <v>1173</v>
      </c>
      <c r="M178" s="2" t="s">
        <v>1683</v>
      </c>
      <c r="N178" s="2" t="s">
        <v>1975</v>
      </c>
      <c r="O178" s="11">
        <v>3</v>
      </c>
      <c r="P178" s="2" t="s">
        <v>1265</v>
      </c>
      <c r="Q178" s="2" t="s">
        <v>1268</v>
      </c>
      <c r="R178" s="4">
        <v>30.02</v>
      </c>
      <c r="S178" s="2">
        <v>1801</v>
      </c>
      <c r="T178" s="2">
        <v>2777</v>
      </c>
      <c r="U178" s="2" t="s">
        <v>1984</v>
      </c>
      <c r="V178" s="1">
        <v>326.18740000000003</v>
      </c>
      <c r="W178" s="1">
        <v>326.18764480000004</v>
      </c>
      <c r="X178" s="5">
        <f>1000000*(V178-W178)/W178</f>
        <v>-0.75048826625141896</v>
      </c>
      <c r="Y178" s="1">
        <v>213.05520000000001</v>
      </c>
      <c r="Z178" s="1">
        <v>137.0239</v>
      </c>
      <c r="AA178" s="1">
        <v>326.18740000000003</v>
      </c>
      <c r="AB178" s="2" t="s">
        <v>1341</v>
      </c>
      <c r="AC178" s="2" t="s">
        <v>1420</v>
      </c>
      <c r="AD178" s="2" t="s">
        <v>499</v>
      </c>
      <c r="AE178" s="2" t="s">
        <v>2271</v>
      </c>
      <c r="AH178" s="2" t="s">
        <v>2524</v>
      </c>
      <c r="AI178" s="2" t="s">
        <v>2525</v>
      </c>
      <c r="AJ178" s="2" t="s">
        <v>2543</v>
      </c>
      <c r="AK178" s="2" t="s">
        <v>2544</v>
      </c>
      <c r="AL178" s="2" t="s">
        <v>2657</v>
      </c>
      <c r="AM178" s="2" t="s">
        <v>2657</v>
      </c>
    </row>
    <row r="179" spans="1:40" x14ac:dyDescent="0.45">
      <c r="A179" s="2">
        <v>178</v>
      </c>
      <c r="B179" s="2" t="s">
        <v>174</v>
      </c>
      <c r="C179" s="2" t="s">
        <v>174</v>
      </c>
      <c r="D179" s="2" t="s">
        <v>3352</v>
      </c>
      <c r="E179" s="2" t="s">
        <v>3114</v>
      </c>
      <c r="F179" s="2" t="s">
        <v>500</v>
      </c>
      <c r="G179" s="1">
        <v>299.282429557</v>
      </c>
      <c r="H179" s="2" t="s">
        <v>723</v>
      </c>
      <c r="I179" s="2" t="s">
        <v>3113</v>
      </c>
      <c r="J179" s="2">
        <v>4671</v>
      </c>
      <c r="K179" s="2" t="s">
        <v>955</v>
      </c>
      <c r="L179" s="2" t="s">
        <v>1174</v>
      </c>
      <c r="M179" s="2" t="s">
        <v>1595</v>
      </c>
      <c r="N179" s="2" t="s">
        <v>1975</v>
      </c>
      <c r="O179" s="11">
        <v>3</v>
      </c>
      <c r="P179" s="2" t="s">
        <v>1265</v>
      </c>
      <c r="Q179" s="2" t="s">
        <v>1268</v>
      </c>
      <c r="R179" s="4">
        <v>19.940000000000001</v>
      </c>
      <c r="S179" s="2">
        <v>1196</v>
      </c>
      <c r="T179" s="2">
        <v>2137</v>
      </c>
      <c r="U179" s="2" t="s">
        <v>1984</v>
      </c>
      <c r="W179" s="1">
        <v>299.28187955700002</v>
      </c>
      <c r="Y179" s="1">
        <v>280.26400000000001</v>
      </c>
      <c r="Z179" s="1">
        <v>266.2484</v>
      </c>
      <c r="AA179" s="1">
        <v>252.23269999999999</v>
      </c>
      <c r="AB179" s="2" t="s">
        <v>1293</v>
      </c>
      <c r="AC179" s="2" t="s">
        <v>1342</v>
      </c>
      <c r="AD179" s="2" t="s">
        <v>1421</v>
      </c>
      <c r="AE179" s="2" t="s">
        <v>2274</v>
      </c>
      <c r="AH179" s="2" t="s">
        <v>2524</v>
      </c>
      <c r="AI179" s="2" t="s">
        <v>2525</v>
      </c>
      <c r="AJ179" s="2" t="s">
        <v>2539</v>
      </c>
      <c r="AK179" s="2" t="s">
        <v>2658</v>
      </c>
      <c r="AL179" s="2" t="s">
        <v>2659</v>
      </c>
      <c r="AM179" s="2" t="s">
        <v>2659</v>
      </c>
    </row>
    <row r="180" spans="1:40" x14ac:dyDescent="0.45">
      <c r="A180" s="2">
        <v>179</v>
      </c>
      <c r="B180" s="2" t="s">
        <v>175</v>
      </c>
      <c r="C180" s="2" t="s">
        <v>310</v>
      </c>
      <c r="D180" s="2" t="s">
        <v>3539</v>
      </c>
      <c r="E180" s="2" t="s">
        <v>310</v>
      </c>
      <c r="F180" s="2" t="s">
        <v>501</v>
      </c>
      <c r="G180" s="1">
        <v>270.10446511999999</v>
      </c>
      <c r="H180" s="2" t="s">
        <v>724</v>
      </c>
      <c r="I180" s="2" t="s">
        <v>3115</v>
      </c>
      <c r="J180" s="2">
        <v>235611</v>
      </c>
      <c r="K180" s="2" t="s">
        <v>956</v>
      </c>
      <c r="L180" s="2" t="s">
        <v>1175</v>
      </c>
      <c r="M180" s="2" t="s">
        <v>1596</v>
      </c>
      <c r="N180" s="2" t="s">
        <v>1975</v>
      </c>
      <c r="O180" s="11">
        <v>3</v>
      </c>
      <c r="P180" s="2" t="s">
        <v>1265</v>
      </c>
      <c r="Q180" s="2" t="s">
        <v>1268</v>
      </c>
      <c r="R180" s="4">
        <v>27.84</v>
      </c>
      <c r="S180" s="2">
        <v>1670</v>
      </c>
      <c r="T180" s="2">
        <v>2636</v>
      </c>
      <c r="U180" s="2" t="s">
        <v>1984</v>
      </c>
      <c r="V180" s="1">
        <v>270.1044</v>
      </c>
      <c r="W180" s="1">
        <v>270.10391512000001</v>
      </c>
      <c r="X180" s="5">
        <f t="shared" ref="X180:X194" si="5">1000000*(V180-W180)/W180</f>
        <v>1.7951609467499872</v>
      </c>
      <c r="Y180" s="1">
        <v>270.1044</v>
      </c>
      <c r="Z180" s="1">
        <v>253.10169999999999</v>
      </c>
      <c r="AA180" s="1">
        <v>239.0855</v>
      </c>
      <c r="AB180" s="2" t="s">
        <v>501</v>
      </c>
      <c r="AC180" s="2" t="s">
        <v>1343</v>
      </c>
      <c r="AD180" s="2" t="s">
        <v>1987</v>
      </c>
      <c r="AE180" s="2" t="s">
        <v>2317</v>
      </c>
      <c r="AH180" s="2" t="s">
        <v>2524</v>
      </c>
      <c r="AI180" s="2" t="s">
        <v>2525</v>
      </c>
      <c r="AJ180" s="2" t="s">
        <v>2553</v>
      </c>
      <c r="AK180" s="2" t="s">
        <v>2554</v>
      </c>
      <c r="AL180" s="2" t="s">
        <v>2591</v>
      </c>
      <c r="AM180" s="2" t="s">
        <v>2592</v>
      </c>
    </row>
    <row r="181" spans="1:40" x14ac:dyDescent="0.45">
      <c r="A181" s="2">
        <v>180</v>
      </c>
      <c r="B181" s="2" t="s">
        <v>176</v>
      </c>
      <c r="C181" s="2" t="s">
        <v>311</v>
      </c>
      <c r="D181" s="2" t="s">
        <v>3496</v>
      </c>
      <c r="E181" s="2" t="s">
        <v>3117</v>
      </c>
      <c r="F181" s="2" t="s">
        <v>502</v>
      </c>
      <c r="G181" s="1">
        <v>330.19836554</v>
      </c>
      <c r="H181" s="2" t="s">
        <v>725</v>
      </c>
      <c r="I181" s="2" t="s">
        <v>3116</v>
      </c>
      <c r="J181" s="2">
        <v>76013</v>
      </c>
      <c r="K181" s="2" t="s">
        <v>957</v>
      </c>
      <c r="L181" s="2" t="s">
        <v>1176</v>
      </c>
      <c r="M181" s="2" t="s">
        <v>1597</v>
      </c>
      <c r="N181" s="2" t="s">
        <v>1975</v>
      </c>
      <c r="O181" s="3" t="s">
        <v>1263</v>
      </c>
      <c r="P181" s="2" t="s">
        <v>1265</v>
      </c>
      <c r="Q181" s="2" t="s">
        <v>1268</v>
      </c>
      <c r="R181" s="4">
        <v>25.42</v>
      </c>
      <c r="S181" s="2">
        <v>1525</v>
      </c>
      <c r="T181" s="2">
        <v>2491</v>
      </c>
      <c r="U181" s="2" t="s">
        <v>1984</v>
      </c>
      <c r="V181" s="1">
        <v>330.1977</v>
      </c>
      <c r="W181" s="1">
        <v>330.19781554000002</v>
      </c>
      <c r="X181" s="5">
        <f t="shared" si="5"/>
        <v>-0.34991146090832476</v>
      </c>
      <c r="Y181" s="1">
        <v>315.17489999999998</v>
      </c>
      <c r="Z181" s="1">
        <v>237.12790000000001</v>
      </c>
      <c r="AA181" s="1">
        <v>330.1977</v>
      </c>
      <c r="AB181" s="2" t="s">
        <v>1344</v>
      </c>
      <c r="AC181" s="2" t="s">
        <v>1422</v>
      </c>
      <c r="AD181" s="2" t="s">
        <v>502</v>
      </c>
      <c r="AE181" s="2" t="s">
        <v>2271</v>
      </c>
      <c r="AH181" s="2" t="s">
        <v>2524</v>
      </c>
      <c r="AI181" s="2" t="s">
        <v>2525</v>
      </c>
      <c r="AJ181" s="2" t="s">
        <v>2530</v>
      </c>
      <c r="AK181" s="2" t="s">
        <v>2660</v>
      </c>
      <c r="AL181" s="2" t="s">
        <v>2661</v>
      </c>
      <c r="AM181" s="2" t="s">
        <v>2661</v>
      </c>
    </row>
    <row r="182" spans="1:40" x14ac:dyDescent="0.45">
      <c r="A182" s="2">
        <v>181</v>
      </c>
      <c r="B182" s="2" t="s">
        <v>177</v>
      </c>
      <c r="C182" s="2" t="s">
        <v>312</v>
      </c>
      <c r="D182" s="2" t="s">
        <v>3575</v>
      </c>
      <c r="E182" s="2" t="s">
        <v>312</v>
      </c>
      <c r="F182" s="2" t="s">
        <v>503</v>
      </c>
      <c r="G182" s="1">
        <v>410.31848072999998</v>
      </c>
      <c r="H182" s="2" t="s">
        <v>726</v>
      </c>
      <c r="I182" s="2" t="s">
        <v>3118</v>
      </c>
      <c r="J182" s="2">
        <v>5282349</v>
      </c>
      <c r="K182" s="2" t="s">
        <v>958</v>
      </c>
      <c r="L182" s="2" t="s">
        <v>1177</v>
      </c>
      <c r="M182" s="2" t="s">
        <v>1598</v>
      </c>
      <c r="N182" s="2" t="s">
        <v>1975</v>
      </c>
      <c r="O182" s="11">
        <v>3</v>
      </c>
      <c r="P182" s="2" t="s">
        <v>1265</v>
      </c>
      <c r="Q182" s="2" t="s">
        <v>1268</v>
      </c>
      <c r="R182" s="4">
        <v>36.35</v>
      </c>
      <c r="S182" s="2">
        <v>2181</v>
      </c>
      <c r="T182" s="2">
        <v>3159</v>
      </c>
      <c r="U182" s="2" t="s">
        <v>1984</v>
      </c>
      <c r="V182" s="1">
        <v>410.31799999999998</v>
      </c>
      <c r="W182" s="1">
        <v>410.31793073</v>
      </c>
      <c r="X182" s="5">
        <f t="shared" si="5"/>
        <v>0.1688203093145258</v>
      </c>
      <c r="Y182" s="1">
        <v>151.07589999999999</v>
      </c>
      <c r="Z182" s="1">
        <v>189.0916</v>
      </c>
      <c r="AA182" s="1">
        <v>191.10659999999999</v>
      </c>
      <c r="AB182" s="2" t="s">
        <v>1345</v>
      </c>
      <c r="AC182" s="2" t="s">
        <v>1423</v>
      </c>
      <c r="AD182" s="1" t="s">
        <v>2439</v>
      </c>
      <c r="AE182" s="2" t="s">
        <v>2315</v>
      </c>
      <c r="AH182" s="2" t="s">
        <v>2524</v>
      </c>
      <c r="AI182" s="2" t="s">
        <v>2525</v>
      </c>
      <c r="AJ182" s="2" t="s">
        <v>2755</v>
      </c>
      <c r="AK182" s="2" t="s">
        <v>2582</v>
      </c>
      <c r="AL182" s="2" t="s">
        <v>2662</v>
      </c>
      <c r="AM182" s="2" t="s">
        <v>2663</v>
      </c>
      <c r="AN182" s="2" t="s">
        <v>2664</v>
      </c>
    </row>
    <row r="183" spans="1:40" x14ac:dyDescent="0.45">
      <c r="A183" s="2">
        <v>182</v>
      </c>
      <c r="B183" s="2" t="s">
        <v>178</v>
      </c>
      <c r="C183" s="2" t="s">
        <v>2295</v>
      </c>
      <c r="D183" s="2" t="s">
        <v>3330</v>
      </c>
      <c r="E183" s="2" t="s">
        <v>3120</v>
      </c>
      <c r="F183" s="2" t="s">
        <v>504</v>
      </c>
      <c r="G183" s="1">
        <v>212.08372968</v>
      </c>
      <c r="H183" s="2" t="s">
        <v>727</v>
      </c>
      <c r="I183" s="2" t="s">
        <v>3119</v>
      </c>
      <c r="J183" s="2">
        <v>2345</v>
      </c>
      <c r="K183" s="2" t="s">
        <v>959</v>
      </c>
      <c r="L183" s="2" t="s">
        <v>1178</v>
      </c>
      <c r="M183" s="2" t="s">
        <v>1599</v>
      </c>
      <c r="N183" s="2" t="s">
        <v>1975</v>
      </c>
      <c r="O183" s="3" t="s">
        <v>1262</v>
      </c>
      <c r="P183" s="2" t="s">
        <v>1265</v>
      </c>
      <c r="Q183" s="2" t="s">
        <v>1268</v>
      </c>
      <c r="R183" s="4">
        <v>15</v>
      </c>
      <c r="S183" s="2">
        <v>900</v>
      </c>
      <c r="T183" s="2">
        <v>1772</v>
      </c>
      <c r="U183" s="2" t="s">
        <v>1984</v>
      </c>
      <c r="V183" s="1">
        <v>212.0831</v>
      </c>
      <c r="W183" s="1">
        <v>212.08317968</v>
      </c>
      <c r="X183" s="5">
        <f t="shared" si="5"/>
        <v>-0.37570164743446743</v>
      </c>
      <c r="Y183" s="1">
        <v>212.0831</v>
      </c>
      <c r="Z183" s="1">
        <v>194.07320000000001</v>
      </c>
      <c r="AA183" s="1">
        <v>167.0855</v>
      </c>
      <c r="AB183" s="2" t="s">
        <v>504</v>
      </c>
      <c r="AC183" s="2" t="s">
        <v>1346</v>
      </c>
      <c r="AD183" s="1" t="s">
        <v>2387</v>
      </c>
      <c r="AE183" s="2" t="s">
        <v>2296</v>
      </c>
      <c r="AH183" s="2" t="s">
        <v>2524</v>
      </c>
      <c r="AI183" s="2" t="s">
        <v>2525</v>
      </c>
      <c r="AJ183" s="2" t="s">
        <v>2543</v>
      </c>
      <c r="AK183" s="2" t="s">
        <v>2544</v>
      </c>
      <c r="AL183" s="2" t="s">
        <v>2545</v>
      </c>
      <c r="AM183" s="2" t="s">
        <v>2566</v>
      </c>
    </row>
    <row r="184" spans="1:40" x14ac:dyDescent="0.45">
      <c r="A184" s="2">
        <v>183</v>
      </c>
      <c r="B184" s="2" t="s">
        <v>179</v>
      </c>
      <c r="C184" s="2" t="s">
        <v>313</v>
      </c>
      <c r="D184" s="2" t="s">
        <v>3465</v>
      </c>
      <c r="E184" s="2" t="s">
        <v>3122</v>
      </c>
      <c r="F184" s="2" t="s">
        <v>456</v>
      </c>
      <c r="G184" s="1">
        <v>368.11774625499999</v>
      </c>
      <c r="H184" s="2" t="s">
        <v>728</v>
      </c>
      <c r="I184" s="2" t="s">
        <v>3121</v>
      </c>
      <c r="J184" s="2">
        <v>34148</v>
      </c>
      <c r="K184" s="2" t="s">
        <v>960</v>
      </c>
      <c r="L184" s="2" t="s">
        <v>1179</v>
      </c>
      <c r="M184" s="2" t="s">
        <v>1600</v>
      </c>
      <c r="N184" s="2" t="s">
        <v>1975</v>
      </c>
      <c r="O184" s="3" t="s">
        <v>1262</v>
      </c>
      <c r="P184" s="2" t="s">
        <v>1265</v>
      </c>
      <c r="Q184" s="2" t="s">
        <v>1268</v>
      </c>
      <c r="R184" s="4">
        <v>25.97</v>
      </c>
      <c r="S184" s="2">
        <v>1558</v>
      </c>
      <c r="T184" s="2">
        <v>2511</v>
      </c>
      <c r="U184" s="2" t="s">
        <v>1984</v>
      </c>
      <c r="V184" s="1">
        <v>368.11720000000003</v>
      </c>
      <c r="W184" s="1">
        <v>368.11719625500001</v>
      </c>
      <c r="X184" s="5">
        <f t="shared" si="5"/>
        <v>1.0173390575302652E-2</v>
      </c>
      <c r="Y184" s="1">
        <v>251.04730000000001</v>
      </c>
      <c r="Z184" s="1">
        <v>118.0783</v>
      </c>
      <c r="AA184" s="1">
        <v>368.11720000000003</v>
      </c>
      <c r="AB184" s="2" t="s">
        <v>1283</v>
      </c>
      <c r="AC184" s="2" t="s">
        <v>1425</v>
      </c>
      <c r="AD184" s="2" t="s">
        <v>456</v>
      </c>
      <c r="AE184" s="2" t="s">
        <v>2298</v>
      </c>
      <c r="AH184" s="2" t="s">
        <v>2524</v>
      </c>
      <c r="AI184" s="2" t="s">
        <v>2525</v>
      </c>
      <c r="AJ184" s="2" t="s">
        <v>2539</v>
      </c>
      <c r="AK184" s="2" t="s">
        <v>2609</v>
      </c>
      <c r="AL184" s="2" t="s">
        <v>2610</v>
      </c>
      <c r="AM184" s="2" t="s">
        <v>2611</v>
      </c>
      <c r="AN184" s="2" t="s">
        <v>2612</v>
      </c>
    </row>
    <row r="185" spans="1:40" x14ac:dyDescent="0.45">
      <c r="A185" s="2">
        <v>184</v>
      </c>
      <c r="B185" s="2" t="s">
        <v>180</v>
      </c>
      <c r="C185" s="2" t="s">
        <v>314</v>
      </c>
      <c r="D185" s="2" t="s">
        <v>3449</v>
      </c>
      <c r="E185" s="2" t="s">
        <v>314</v>
      </c>
      <c r="F185" s="2" t="s">
        <v>505</v>
      </c>
      <c r="G185" s="1">
        <v>216.98903338599999</v>
      </c>
      <c r="H185" s="2" t="s">
        <v>729</v>
      </c>
      <c r="I185" s="2" t="s">
        <v>3123</v>
      </c>
      <c r="J185" s="2">
        <v>19052</v>
      </c>
      <c r="K185" s="2" t="s">
        <v>961</v>
      </c>
      <c r="L185" s="2" t="s">
        <v>1180</v>
      </c>
      <c r="M185" s="2" t="s">
        <v>1601</v>
      </c>
      <c r="N185" s="2" t="s">
        <v>1975</v>
      </c>
      <c r="O185" s="3" t="s">
        <v>1262</v>
      </c>
      <c r="P185" s="2" t="s">
        <v>1265</v>
      </c>
      <c r="Q185" s="2" t="s">
        <v>1268</v>
      </c>
      <c r="R185" s="4">
        <v>16.79</v>
      </c>
      <c r="S185" s="2">
        <v>1007</v>
      </c>
      <c r="T185" s="2">
        <v>1907</v>
      </c>
      <c r="U185" s="2" t="s">
        <v>1984</v>
      </c>
      <c r="V185" s="1">
        <v>216.98849999999999</v>
      </c>
      <c r="W185" s="1">
        <v>216.98848338599998</v>
      </c>
      <c r="X185" s="5">
        <f t="shared" si="5"/>
        <v>7.6566275518624938E-2</v>
      </c>
      <c r="Y185" s="1">
        <v>216.98849999999999</v>
      </c>
      <c r="Z185" s="1">
        <v>218.9863</v>
      </c>
      <c r="AA185" s="1">
        <v>187.01490000000001</v>
      </c>
      <c r="AB185" s="2" t="s">
        <v>505</v>
      </c>
      <c r="AC185" s="2" t="s">
        <v>1988</v>
      </c>
      <c r="AD185" s="2" t="s">
        <v>1426</v>
      </c>
      <c r="AF185" s="2" t="s">
        <v>2286</v>
      </c>
      <c r="AH185" s="2" t="s">
        <v>2524</v>
      </c>
      <c r="AI185" s="2" t="s">
        <v>2525</v>
      </c>
      <c r="AJ185" s="2" t="s">
        <v>2543</v>
      </c>
      <c r="AK185" s="2" t="s">
        <v>2544</v>
      </c>
      <c r="AL185" s="2" t="s">
        <v>2608</v>
      </c>
      <c r="AM185" s="2" t="s">
        <v>2665</v>
      </c>
    </row>
    <row r="186" spans="1:40" x14ac:dyDescent="0.45">
      <c r="A186" s="2">
        <v>185</v>
      </c>
      <c r="B186" s="2" t="s">
        <v>181</v>
      </c>
      <c r="C186" s="2" t="s">
        <v>315</v>
      </c>
      <c r="D186" s="2" t="s">
        <v>3464</v>
      </c>
      <c r="E186" s="2" t="s">
        <v>3125</v>
      </c>
      <c r="F186" s="2" t="s">
        <v>506</v>
      </c>
      <c r="G186" s="1">
        <v>351.231062651</v>
      </c>
      <c r="H186" s="2" t="s">
        <v>730</v>
      </c>
      <c r="I186" s="2" t="s">
        <v>3124</v>
      </c>
      <c r="J186" s="2">
        <v>33263</v>
      </c>
      <c r="K186" s="2" t="s">
        <v>962</v>
      </c>
      <c r="L186" s="2" t="s">
        <v>1181</v>
      </c>
      <c r="M186" s="2" t="s">
        <v>1602</v>
      </c>
      <c r="N186" s="2" t="s">
        <v>1975</v>
      </c>
      <c r="O186" s="3" t="s">
        <v>1262</v>
      </c>
      <c r="P186" s="2" t="s">
        <v>1265</v>
      </c>
      <c r="Q186" s="2" t="s">
        <v>1268</v>
      </c>
      <c r="R186" s="4">
        <v>28.03</v>
      </c>
      <c r="S186" s="2">
        <v>1682</v>
      </c>
      <c r="T186" s="2">
        <v>2647</v>
      </c>
      <c r="U186" s="2" t="s">
        <v>1984</v>
      </c>
      <c r="V186" s="1">
        <v>351.23050000000001</v>
      </c>
      <c r="W186" s="1">
        <v>351.23051265100003</v>
      </c>
      <c r="X186" s="5">
        <f t="shared" si="5"/>
        <v>-3.601908024598318E-2</v>
      </c>
      <c r="Y186" s="1">
        <v>351.23050000000001</v>
      </c>
      <c r="Z186" s="1">
        <v>322.19189999999998</v>
      </c>
      <c r="AA186" s="1">
        <v>252.11369999999999</v>
      </c>
      <c r="AB186" s="2" t="s">
        <v>506</v>
      </c>
      <c r="AC186" s="2" t="s">
        <v>1294</v>
      </c>
      <c r="AD186" s="2" t="s">
        <v>1427</v>
      </c>
      <c r="AE186" s="2" t="s">
        <v>2271</v>
      </c>
      <c r="AH186" s="2" t="s">
        <v>2524</v>
      </c>
      <c r="AI186" s="2" t="s">
        <v>2525</v>
      </c>
      <c r="AJ186" s="2" t="s">
        <v>2560</v>
      </c>
      <c r="AK186" s="2" t="s">
        <v>2598</v>
      </c>
      <c r="AL186" s="2" t="s">
        <v>2666</v>
      </c>
      <c r="AM186" s="2" t="s">
        <v>2667</v>
      </c>
      <c r="AN186" s="2" t="s">
        <v>2774</v>
      </c>
    </row>
    <row r="187" spans="1:40" x14ac:dyDescent="0.45">
      <c r="A187" s="2">
        <v>186</v>
      </c>
      <c r="B187" s="2" t="s">
        <v>120</v>
      </c>
      <c r="C187" s="2" t="s">
        <v>120</v>
      </c>
      <c r="D187" s="2" t="s">
        <v>3335</v>
      </c>
      <c r="E187" s="2" t="s">
        <v>120</v>
      </c>
      <c r="F187" s="2" t="s">
        <v>447</v>
      </c>
      <c r="G187" s="1">
        <v>303.14705825700003</v>
      </c>
      <c r="H187" s="2" t="s">
        <v>669</v>
      </c>
      <c r="I187" s="2" t="s">
        <v>3032</v>
      </c>
      <c r="J187" s="2">
        <v>2826</v>
      </c>
      <c r="K187" s="2" t="s">
        <v>901</v>
      </c>
      <c r="L187" s="2" t="s">
        <v>1182</v>
      </c>
      <c r="M187" s="2" t="s">
        <v>1603</v>
      </c>
      <c r="N187" s="2" t="s">
        <v>1975</v>
      </c>
      <c r="O187" s="3" t="s">
        <v>1262</v>
      </c>
      <c r="P187" s="2" t="s">
        <v>1265</v>
      </c>
      <c r="Q187" s="2" t="s">
        <v>1268</v>
      </c>
      <c r="R187" s="4">
        <v>21.35</v>
      </c>
      <c r="S187" s="2">
        <v>1281</v>
      </c>
      <c r="T187" s="2">
        <v>2229</v>
      </c>
      <c r="U187" s="2" t="s">
        <v>1984</v>
      </c>
      <c r="V187" s="1">
        <v>303.14640000000003</v>
      </c>
      <c r="W187" s="1">
        <v>303.14650825700005</v>
      </c>
      <c r="X187" s="5">
        <f t="shared" si="5"/>
        <v>-0.35711115606969768</v>
      </c>
      <c r="Y187" s="1">
        <v>182.1181</v>
      </c>
      <c r="Z187" s="1">
        <v>198.113</v>
      </c>
      <c r="AA187" s="1">
        <v>303.14640000000003</v>
      </c>
      <c r="AB187" s="2" t="s">
        <v>1347</v>
      </c>
      <c r="AC187" s="2" t="s">
        <v>1428</v>
      </c>
      <c r="AD187" s="2" t="s">
        <v>447</v>
      </c>
      <c r="AE187" s="2" t="s">
        <v>2332</v>
      </c>
      <c r="AH187" s="2" t="s">
        <v>2524</v>
      </c>
      <c r="AI187" s="2" t="s">
        <v>2525</v>
      </c>
      <c r="AJ187" s="2" t="s">
        <v>2543</v>
      </c>
      <c r="AK187" s="2" t="s">
        <v>2544</v>
      </c>
      <c r="AL187" s="2" t="s">
        <v>2545</v>
      </c>
      <c r="AM187" s="2" t="s">
        <v>2566</v>
      </c>
    </row>
    <row r="188" spans="1:40" x14ac:dyDescent="0.45">
      <c r="A188" s="2">
        <v>187</v>
      </c>
      <c r="B188" s="2" t="s">
        <v>182</v>
      </c>
      <c r="C188" s="2" t="s">
        <v>182</v>
      </c>
      <c r="D188" s="2" t="s">
        <v>3549</v>
      </c>
      <c r="F188" s="2" t="s">
        <v>507</v>
      </c>
      <c r="G188" s="1">
        <v>238.17215077</v>
      </c>
      <c r="H188" s="2" t="s">
        <v>606</v>
      </c>
      <c r="J188" s="2">
        <v>607086</v>
      </c>
      <c r="K188" s="2" t="s">
        <v>963</v>
      </c>
      <c r="L188" s="2" t="s">
        <v>1183</v>
      </c>
      <c r="M188" s="2" t="s">
        <v>1604</v>
      </c>
      <c r="N188" s="2" t="s">
        <v>1975</v>
      </c>
      <c r="O188" s="11">
        <v>3</v>
      </c>
      <c r="P188" s="2" t="s">
        <v>1265</v>
      </c>
      <c r="Q188" s="2" t="s">
        <v>1268</v>
      </c>
      <c r="R188" s="4">
        <v>20.41</v>
      </c>
      <c r="S188" s="2">
        <v>1225</v>
      </c>
      <c r="T188" s="2">
        <v>2168</v>
      </c>
      <c r="U188" s="2" t="s">
        <v>1984</v>
      </c>
      <c r="V188" s="1">
        <v>238.17169999999999</v>
      </c>
      <c r="W188" s="1">
        <v>238.17160077</v>
      </c>
      <c r="X188" s="5">
        <f t="shared" si="5"/>
        <v>0.41663237627215266</v>
      </c>
      <c r="Y188" s="1">
        <v>238.17169999999999</v>
      </c>
      <c r="Z188" s="1">
        <v>195.1174</v>
      </c>
      <c r="AA188" s="1">
        <v>181.10169999999999</v>
      </c>
      <c r="AB188" s="2" t="s">
        <v>507</v>
      </c>
      <c r="AC188" s="2" t="s">
        <v>1348</v>
      </c>
      <c r="AD188" s="2" t="s">
        <v>1429</v>
      </c>
      <c r="AE188" s="2" t="s">
        <v>2317</v>
      </c>
      <c r="AH188" s="2" t="s">
        <v>2524</v>
      </c>
      <c r="AI188" s="2" t="s">
        <v>2525</v>
      </c>
      <c r="AJ188" s="2" t="s">
        <v>2543</v>
      </c>
      <c r="AK188" s="2" t="s">
        <v>2576</v>
      </c>
      <c r="AM188" s="2" t="s">
        <v>2576</v>
      </c>
    </row>
    <row r="189" spans="1:40" x14ac:dyDescent="0.45">
      <c r="A189" s="2">
        <v>188</v>
      </c>
      <c r="B189" s="2" t="s">
        <v>183</v>
      </c>
      <c r="C189" s="2" t="s">
        <v>183</v>
      </c>
      <c r="D189" s="2" t="s">
        <v>3324</v>
      </c>
      <c r="E189" s="2" t="s">
        <v>3127</v>
      </c>
      <c r="F189" s="2" t="s">
        <v>413</v>
      </c>
      <c r="G189" s="1">
        <v>152.04734417</v>
      </c>
      <c r="H189" s="2" t="s">
        <v>731</v>
      </c>
      <c r="I189" s="2" t="s">
        <v>3126</v>
      </c>
      <c r="J189" s="2">
        <v>1183</v>
      </c>
      <c r="K189" s="2" t="s">
        <v>964</v>
      </c>
      <c r="L189" s="2" t="s">
        <v>1184</v>
      </c>
      <c r="M189" s="2" t="s">
        <v>1605</v>
      </c>
      <c r="N189" s="2" t="s">
        <v>1975</v>
      </c>
      <c r="O189" s="11">
        <v>3</v>
      </c>
      <c r="P189" s="2" t="s">
        <v>1265</v>
      </c>
      <c r="Q189" s="2" t="s">
        <v>1268</v>
      </c>
      <c r="R189" s="4">
        <v>9.58</v>
      </c>
      <c r="S189" s="2">
        <v>575</v>
      </c>
      <c r="T189" s="2">
        <v>1401</v>
      </c>
      <c r="U189" s="2" t="s">
        <v>1984</v>
      </c>
      <c r="V189" s="1">
        <v>152.04669999999999</v>
      </c>
      <c r="W189" s="1">
        <v>152.04679417</v>
      </c>
      <c r="X189" s="5">
        <f t="shared" si="5"/>
        <v>-0.61934880327649977</v>
      </c>
      <c r="Y189" s="1">
        <v>152.04669999999999</v>
      </c>
      <c r="Z189" s="1">
        <v>151.0395</v>
      </c>
      <c r="AA189" s="1">
        <v>123.0446</v>
      </c>
      <c r="AB189" s="2" t="s">
        <v>413</v>
      </c>
      <c r="AC189" s="2" t="s">
        <v>1349</v>
      </c>
      <c r="AD189" s="2" t="s">
        <v>1430</v>
      </c>
      <c r="AE189" s="2" t="s">
        <v>2253</v>
      </c>
      <c r="AH189" s="2" t="s">
        <v>2524</v>
      </c>
      <c r="AI189" s="2" t="s">
        <v>2525</v>
      </c>
      <c r="AJ189" s="2" t="s">
        <v>2543</v>
      </c>
      <c r="AK189" s="2" t="s">
        <v>2552</v>
      </c>
      <c r="AL189" s="2" t="s">
        <v>2668</v>
      </c>
      <c r="AM189" s="2" t="s">
        <v>2668</v>
      </c>
    </row>
    <row r="190" spans="1:40" x14ac:dyDescent="0.45">
      <c r="A190" s="2">
        <v>189</v>
      </c>
      <c r="B190" s="2" t="s">
        <v>184</v>
      </c>
      <c r="C190" s="2" t="s">
        <v>184</v>
      </c>
      <c r="D190" s="2" t="s">
        <v>3418</v>
      </c>
      <c r="E190" s="2" t="s">
        <v>3129</v>
      </c>
      <c r="F190" s="2" t="s">
        <v>464</v>
      </c>
      <c r="G190" s="1">
        <v>262.07422761399999</v>
      </c>
      <c r="H190" s="2" t="s">
        <v>732</v>
      </c>
      <c r="I190" s="2" t="s">
        <v>3128</v>
      </c>
      <c r="J190" s="2">
        <v>10215</v>
      </c>
      <c r="K190" s="2" t="s">
        <v>965</v>
      </c>
      <c r="L190" s="2" t="s">
        <v>1185</v>
      </c>
      <c r="M190" s="2" t="s">
        <v>1606</v>
      </c>
      <c r="N190" s="2" t="s">
        <v>1975</v>
      </c>
      <c r="O190" s="3" t="s">
        <v>1263</v>
      </c>
      <c r="P190" s="2" t="s">
        <v>1265</v>
      </c>
      <c r="Q190" s="2" t="s">
        <v>1268</v>
      </c>
      <c r="R190" s="4">
        <v>32.03</v>
      </c>
      <c r="S190" s="2">
        <v>1922</v>
      </c>
      <c r="T190" s="2">
        <v>2888</v>
      </c>
      <c r="U190" s="2" t="s">
        <v>1984</v>
      </c>
      <c r="V190" s="1">
        <v>262.07369999999997</v>
      </c>
      <c r="W190" s="1">
        <v>262.07367761400002</v>
      </c>
      <c r="X190" s="5">
        <f t="shared" si="5"/>
        <v>8.5418727126226196E-2</v>
      </c>
      <c r="Y190" s="1">
        <v>262.07369999999997</v>
      </c>
      <c r="Z190" s="1">
        <v>234.07929999999999</v>
      </c>
      <c r="AA190" s="1">
        <v>205.07660000000001</v>
      </c>
      <c r="AB190" s="2" t="s">
        <v>464</v>
      </c>
      <c r="AC190" s="2" t="s">
        <v>1350</v>
      </c>
      <c r="AD190" s="2" t="s">
        <v>1431</v>
      </c>
      <c r="AE190" s="2" t="s">
        <v>2286</v>
      </c>
      <c r="AH190" s="2" t="s">
        <v>2524</v>
      </c>
      <c r="AI190" s="2" t="s">
        <v>2525</v>
      </c>
      <c r="AJ190" s="2" t="s">
        <v>2560</v>
      </c>
      <c r="AK190" s="2" t="s">
        <v>2561</v>
      </c>
      <c r="AL190" s="2" t="s">
        <v>2641</v>
      </c>
      <c r="AM190" s="2" t="s">
        <v>2641</v>
      </c>
    </row>
    <row r="191" spans="1:40" x14ac:dyDescent="0.45">
      <c r="A191" s="2">
        <v>190</v>
      </c>
      <c r="B191" s="2" t="s">
        <v>185</v>
      </c>
      <c r="C191" s="2" t="s">
        <v>316</v>
      </c>
      <c r="D191" s="2" t="s">
        <v>3579</v>
      </c>
      <c r="E191" s="2" t="s">
        <v>3131</v>
      </c>
      <c r="F191" s="2" t="s">
        <v>508</v>
      </c>
      <c r="G191" s="1">
        <v>208.12520056</v>
      </c>
      <c r="H191" s="2" t="s">
        <v>733</v>
      </c>
      <c r="I191" s="2" t="s">
        <v>3130</v>
      </c>
      <c r="J191" s="2">
        <v>5370545</v>
      </c>
      <c r="K191" s="2" t="s">
        <v>966</v>
      </c>
      <c r="L191" s="2" t="s">
        <v>1186</v>
      </c>
      <c r="M191" s="2" t="s">
        <v>1607</v>
      </c>
      <c r="N191" s="2" t="s">
        <v>1975</v>
      </c>
      <c r="O191" s="11">
        <v>3</v>
      </c>
      <c r="P191" s="2" t="s">
        <v>1265</v>
      </c>
      <c r="Q191" s="2" t="s">
        <v>1268</v>
      </c>
      <c r="R191" s="4">
        <v>15.12</v>
      </c>
      <c r="S191" s="2">
        <v>907</v>
      </c>
      <c r="T191" s="2">
        <v>1781</v>
      </c>
      <c r="U191" s="2" t="s">
        <v>1984</v>
      </c>
      <c r="V191" s="1">
        <v>208.12459999999999</v>
      </c>
      <c r="W191" s="1">
        <v>208.12465055999999</v>
      </c>
      <c r="X191" s="5">
        <f t="shared" si="5"/>
        <v>-0.24293133883622303</v>
      </c>
      <c r="Y191" s="1">
        <v>208.12459999999999</v>
      </c>
      <c r="Z191" s="1">
        <v>193.10169999999999</v>
      </c>
      <c r="AA191" s="1">
        <v>178.07830000000001</v>
      </c>
      <c r="AB191" s="2" t="s">
        <v>508</v>
      </c>
      <c r="AC191" s="2" t="s">
        <v>1351</v>
      </c>
      <c r="AD191" s="2" t="s">
        <v>1432</v>
      </c>
      <c r="AE191" s="2" t="s">
        <v>2317</v>
      </c>
      <c r="AH191" s="2" t="s">
        <v>2524</v>
      </c>
      <c r="AI191" s="2" t="s">
        <v>2525</v>
      </c>
      <c r="AJ191" s="2" t="s">
        <v>2530</v>
      </c>
      <c r="AK191" s="2" t="s">
        <v>2775</v>
      </c>
      <c r="AM191" s="2" t="s">
        <v>2775</v>
      </c>
    </row>
    <row r="192" spans="1:40" x14ac:dyDescent="0.45">
      <c r="A192" s="2">
        <v>191</v>
      </c>
      <c r="B192" s="2" t="s">
        <v>186</v>
      </c>
      <c r="C192" s="2" t="s">
        <v>317</v>
      </c>
      <c r="D192" s="2" t="s">
        <v>3516</v>
      </c>
      <c r="E192" s="2" t="s">
        <v>317</v>
      </c>
      <c r="F192" s="2" t="s">
        <v>509</v>
      </c>
      <c r="G192" s="1">
        <v>152.08372968</v>
      </c>
      <c r="H192" s="2" t="s">
        <v>734</v>
      </c>
      <c r="I192" s="2" t="s">
        <v>3132</v>
      </c>
      <c r="J192" s="2">
        <v>92839</v>
      </c>
      <c r="K192" s="2" t="s">
        <v>967</v>
      </c>
      <c r="L192" s="2" t="s">
        <v>1187</v>
      </c>
      <c r="M192" s="2" t="s">
        <v>1608</v>
      </c>
      <c r="N192" s="2" t="s">
        <v>1975</v>
      </c>
      <c r="O192" s="3" t="s">
        <v>1262</v>
      </c>
      <c r="P192" s="2" t="s">
        <v>1265</v>
      </c>
      <c r="Q192" s="2" t="s">
        <v>1268</v>
      </c>
      <c r="R192" s="4">
        <v>7.15</v>
      </c>
      <c r="S192" s="2">
        <v>429</v>
      </c>
      <c r="T192" s="2">
        <v>1245</v>
      </c>
      <c r="U192" s="2" t="s">
        <v>1984</v>
      </c>
      <c r="V192" s="1">
        <v>152.08320000000001</v>
      </c>
      <c r="W192" s="1">
        <v>152.08317968</v>
      </c>
      <c r="X192" s="5">
        <f t="shared" si="5"/>
        <v>0.13361109392346368</v>
      </c>
      <c r="Y192" s="1">
        <v>152.08320000000001</v>
      </c>
      <c r="Z192" s="1">
        <v>94.041899999999998</v>
      </c>
      <c r="AA192" s="1">
        <v>108.0575</v>
      </c>
      <c r="AB192" s="2" t="s">
        <v>509</v>
      </c>
      <c r="AC192" s="2" t="s">
        <v>1325</v>
      </c>
      <c r="AD192" s="2" t="s">
        <v>1433</v>
      </c>
      <c r="AE192" s="2" t="s">
        <v>2274</v>
      </c>
      <c r="AF192" s="2" t="s">
        <v>2246</v>
      </c>
      <c r="AH192" s="2" t="s">
        <v>2524</v>
      </c>
      <c r="AI192" s="2" t="s">
        <v>2525</v>
      </c>
      <c r="AJ192" s="2" t="s">
        <v>2543</v>
      </c>
      <c r="AK192" s="2" t="s">
        <v>2669</v>
      </c>
      <c r="AM192" s="2" t="s">
        <v>2669</v>
      </c>
    </row>
    <row r="193" spans="1:40" x14ac:dyDescent="0.45">
      <c r="A193" s="2">
        <v>192</v>
      </c>
      <c r="B193" s="2" t="s">
        <v>187</v>
      </c>
      <c r="C193" s="2" t="s">
        <v>318</v>
      </c>
      <c r="D193" s="2" t="s">
        <v>3527</v>
      </c>
      <c r="E193" s="2" t="s">
        <v>318</v>
      </c>
      <c r="F193" s="2" t="s">
        <v>510</v>
      </c>
      <c r="G193" s="1">
        <v>358.14163854999998</v>
      </c>
      <c r="H193" s="2" t="s">
        <v>735</v>
      </c>
      <c r="I193" s="2" t="s">
        <v>3133</v>
      </c>
      <c r="J193" s="2">
        <v>119205</v>
      </c>
      <c r="K193" s="2" t="s">
        <v>968</v>
      </c>
      <c r="L193" s="2" t="s">
        <v>1188</v>
      </c>
      <c r="M193" s="2" t="s">
        <v>1609</v>
      </c>
      <c r="N193" s="2" t="s">
        <v>1975</v>
      </c>
      <c r="O193" s="11">
        <v>3</v>
      </c>
      <c r="P193" s="2" t="s">
        <v>1265</v>
      </c>
      <c r="Q193" s="2" t="s">
        <v>1268</v>
      </c>
      <c r="R193" s="4">
        <v>35.090000000000003</v>
      </c>
      <c r="S193" s="2">
        <v>2105</v>
      </c>
      <c r="T193" s="2">
        <v>3078</v>
      </c>
      <c r="U193" s="2" t="s">
        <v>1984</v>
      </c>
      <c r="V193" s="1">
        <v>358.14100000000002</v>
      </c>
      <c r="W193" s="1">
        <v>358.14108855000001</v>
      </c>
      <c r="X193" s="5">
        <f t="shared" si="5"/>
        <v>-0.24724892735783077</v>
      </c>
      <c r="Y193" s="1">
        <v>137.06030000000001</v>
      </c>
      <c r="Z193" s="1">
        <v>122.0368</v>
      </c>
      <c r="AA193" s="1">
        <v>358.14100000000002</v>
      </c>
      <c r="AB193" s="2" t="s">
        <v>1352</v>
      </c>
      <c r="AC193" s="2" t="s">
        <v>366</v>
      </c>
      <c r="AD193" s="2" t="s">
        <v>510</v>
      </c>
      <c r="AE193" s="2" t="s">
        <v>2333</v>
      </c>
      <c r="AH193" s="2" t="s">
        <v>2524</v>
      </c>
      <c r="AI193" s="2" t="s">
        <v>2525</v>
      </c>
      <c r="AJ193" s="2" t="s">
        <v>2593</v>
      </c>
      <c r="AK193" s="2" t="s">
        <v>2594</v>
      </c>
      <c r="AL193" s="2" t="s">
        <v>2595</v>
      </c>
      <c r="AM193" s="2" t="s">
        <v>2776</v>
      </c>
      <c r="AN193" s="2" t="s">
        <v>2670</v>
      </c>
    </row>
    <row r="194" spans="1:40" x14ac:dyDescent="0.45">
      <c r="A194" s="2">
        <v>193</v>
      </c>
      <c r="B194" s="2" t="s">
        <v>188</v>
      </c>
      <c r="C194" s="2" t="s">
        <v>188</v>
      </c>
      <c r="D194" s="2" t="s">
        <v>3541</v>
      </c>
      <c r="E194" s="2" t="s">
        <v>3135</v>
      </c>
      <c r="F194" s="2" t="s">
        <v>511</v>
      </c>
      <c r="G194" s="1">
        <v>314.22458031000002</v>
      </c>
      <c r="H194" s="2" t="s">
        <v>736</v>
      </c>
      <c r="I194" s="2" t="s">
        <v>3134</v>
      </c>
      <c r="J194" s="2">
        <v>247581</v>
      </c>
      <c r="K194" s="2" t="s">
        <v>969</v>
      </c>
      <c r="L194" s="2" t="s">
        <v>1189</v>
      </c>
      <c r="M194" s="2" t="s">
        <v>1610</v>
      </c>
      <c r="N194" s="2" t="s">
        <v>1975</v>
      </c>
      <c r="O194" s="3" t="s">
        <v>1262</v>
      </c>
      <c r="P194" s="2" t="s">
        <v>1265</v>
      </c>
      <c r="Q194" s="2" t="s">
        <v>1268</v>
      </c>
      <c r="R194" s="4">
        <v>22.96</v>
      </c>
      <c r="S194" s="2">
        <v>1378</v>
      </c>
      <c r="T194" s="2">
        <v>2331</v>
      </c>
      <c r="U194" s="2" t="s">
        <v>1984</v>
      </c>
      <c r="V194" s="1">
        <v>314.22399999999999</v>
      </c>
      <c r="W194" s="1">
        <v>314.22403031000005</v>
      </c>
      <c r="X194" s="5">
        <f t="shared" si="5"/>
        <v>-9.6459841173145322E-2</v>
      </c>
      <c r="Y194" s="1">
        <v>239.18</v>
      </c>
      <c r="Z194" s="1">
        <v>197.13300000000001</v>
      </c>
      <c r="AA194" s="1">
        <v>314.22403031000005</v>
      </c>
      <c r="AB194" s="2" t="s">
        <v>1295</v>
      </c>
      <c r="AC194" s="2" t="s">
        <v>1434</v>
      </c>
      <c r="AD194" s="2" t="s">
        <v>511</v>
      </c>
      <c r="AE194" s="2" t="s">
        <v>2274</v>
      </c>
      <c r="AH194" s="2" t="s">
        <v>2524</v>
      </c>
      <c r="AI194" s="2" t="s">
        <v>2525</v>
      </c>
      <c r="AJ194" s="2" t="s">
        <v>2755</v>
      </c>
      <c r="AK194" s="2" t="s">
        <v>2582</v>
      </c>
      <c r="AL194" s="2" t="s">
        <v>2653</v>
      </c>
      <c r="AM194" s="2" t="s">
        <v>2653</v>
      </c>
    </row>
    <row r="195" spans="1:40" x14ac:dyDescent="0.45">
      <c r="A195" s="2">
        <v>194</v>
      </c>
      <c r="B195" s="2" t="s">
        <v>189</v>
      </c>
      <c r="C195" s="2" t="s">
        <v>319</v>
      </c>
      <c r="D195" s="2" t="s">
        <v>3457</v>
      </c>
      <c r="E195" s="2" t="s">
        <v>3137</v>
      </c>
      <c r="F195" s="2" t="s">
        <v>512</v>
      </c>
      <c r="G195" s="1">
        <v>427.88391236500001</v>
      </c>
      <c r="H195" s="2" t="s">
        <v>737</v>
      </c>
      <c r="I195" s="2" t="s">
        <v>3136</v>
      </c>
      <c r="J195" s="2">
        <v>26177</v>
      </c>
      <c r="K195" s="2" t="s">
        <v>970</v>
      </c>
      <c r="L195" s="2" t="s">
        <v>1190</v>
      </c>
      <c r="M195" s="2" t="s">
        <v>1611</v>
      </c>
      <c r="N195" s="2" t="s">
        <v>2793</v>
      </c>
      <c r="O195" s="11">
        <v>1</v>
      </c>
      <c r="P195" s="2" t="s">
        <v>1265</v>
      </c>
      <c r="Q195" s="2" t="s">
        <v>1268</v>
      </c>
      <c r="R195" s="4">
        <v>22.63</v>
      </c>
      <c r="S195" s="2">
        <v>1358</v>
      </c>
      <c r="T195" s="2">
        <v>2311</v>
      </c>
      <c r="U195" s="2" t="s">
        <v>1984</v>
      </c>
      <c r="W195" s="1">
        <v>427.88336236500004</v>
      </c>
      <c r="Y195" s="1">
        <v>208.9537</v>
      </c>
      <c r="Z195" s="1">
        <v>210.95078000000001</v>
      </c>
      <c r="AA195" s="1">
        <v>190.94319999999999</v>
      </c>
      <c r="AB195" s="2" t="s">
        <v>1296</v>
      </c>
      <c r="AC195" s="2" t="s">
        <v>1353</v>
      </c>
      <c r="AD195" s="2" t="s">
        <v>1435</v>
      </c>
      <c r="AE195" s="2" t="s">
        <v>2243</v>
      </c>
      <c r="AH195" s="2" t="s">
        <v>2524</v>
      </c>
      <c r="AI195" s="2" t="s">
        <v>2525</v>
      </c>
      <c r="AJ195" s="2" t="s">
        <v>2539</v>
      </c>
      <c r="AK195" s="2" t="s">
        <v>2609</v>
      </c>
      <c r="AL195" s="2" t="s">
        <v>2610</v>
      </c>
      <c r="AM195" s="2" t="s">
        <v>2625</v>
      </c>
      <c r="AN195" s="2" t="s">
        <v>2626</v>
      </c>
    </row>
    <row r="196" spans="1:40" x14ac:dyDescent="0.45">
      <c r="A196" s="2">
        <v>195</v>
      </c>
      <c r="B196" s="2" t="s">
        <v>190</v>
      </c>
      <c r="C196" s="2" t="s">
        <v>190</v>
      </c>
      <c r="D196" s="2" t="s">
        <v>3551</v>
      </c>
      <c r="F196" s="2" t="s">
        <v>513</v>
      </c>
      <c r="G196" s="1">
        <v>328.20384487000001</v>
      </c>
      <c r="H196" s="2" t="s">
        <v>606</v>
      </c>
      <c r="J196" s="2">
        <v>620189</v>
      </c>
      <c r="K196" s="2" t="s">
        <v>971</v>
      </c>
      <c r="L196" s="2" t="s">
        <v>1191</v>
      </c>
      <c r="M196" s="2" t="s">
        <v>1612</v>
      </c>
      <c r="N196" s="2" t="s">
        <v>1975</v>
      </c>
      <c r="O196" s="3" t="s">
        <v>1263</v>
      </c>
      <c r="P196" s="2" t="s">
        <v>1265</v>
      </c>
      <c r="Q196" s="2" t="s">
        <v>1268</v>
      </c>
      <c r="R196" s="4">
        <v>26.85</v>
      </c>
      <c r="S196" s="2">
        <v>1611</v>
      </c>
      <c r="T196" s="2">
        <v>2577</v>
      </c>
      <c r="U196" s="2" t="s">
        <v>1984</v>
      </c>
      <c r="V196" s="1">
        <v>328.20330000000001</v>
      </c>
      <c r="W196" s="1">
        <v>328.20329487000004</v>
      </c>
      <c r="X196" s="5">
        <f t="shared" ref="X196:X201" si="6">1000000*(V196-W196)/W196</f>
        <v>1.5630555990756131E-2</v>
      </c>
      <c r="Y196" s="1">
        <v>253.1592</v>
      </c>
      <c r="Z196" s="1">
        <v>296.17759999999998</v>
      </c>
      <c r="AA196" s="1">
        <v>328.20330000000001</v>
      </c>
      <c r="AB196" s="2" t="s">
        <v>1354</v>
      </c>
      <c r="AC196" s="2" t="s">
        <v>448</v>
      </c>
      <c r="AD196" s="2" t="s">
        <v>513</v>
      </c>
      <c r="AE196" s="2" t="s">
        <v>2317</v>
      </c>
      <c r="AH196" s="2" t="s">
        <v>2524</v>
      </c>
      <c r="AI196" s="2" t="s">
        <v>2525</v>
      </c>
      <c r="AJ196" s="2" t="s">
        <v>2755</v>
      </c>
      <c r="AK196" s="2" t="s">
        <v>2582</v>
      </c>
      <c r="AL196" s="2" t="s">
        <v>2653</v>
      </c>
      <c r="AM196" s="2" t="s">
        <v>2653</v>
      </c>
    </row>
    <row r="197" spans="1:40" x14ac:dyDescent="0.45">
      <c r="A197" s="2">
        <v>196</v>
      </c>
      <c r="B197" s="2" t="s">
        <v>191</v>
      </c>
      <c r="C197" s="2" t="s">
        <v>191</v>
      </c>
      <c r="D197" s="2" t="s">
        <v>3398</v>
      </c>
      <c r="E197" s="2" t="s">
        <v>191</v>
      </c>
      <c r="F197" s="2" t="s">
        <v>514</v>
      </c>
      <c r="G197" s="1">
        <v>298.28718058999999</v>
      </c>
      <c r="H197" s="2" t="s">
        <v>738</v>
      </c>
      <c r="I197" s="2" t="s">
        <v>3138</v>
      </c>
      <c r="J197" s="2">
        <v>8201</v>
      </c>
      <c r="K197" s="2" t="s">
        <v>972</v>
      </c>
      <c r="L197" s="2" t="s">
        <v>1192</v>
      </c>
      <c r="M197" s="2" t="s">
        <v>1613</v>
      </c>
      <c r="N197" s="2" t="s">
        <v>1975</v>
      </c>
      <c r="O197" s="3" t="s">
        <v>1262</v>
      </c>
      <c r="P197" s="2" t="s">
        <v>1265</v>
      </c>
      <c r="Q197" s="2" t="s">
        <v>1268</v>
      </c>
      <c r="R197" s="4">
        <v>19.72</v>
      </c>
      <c r="S197" s="2">
        <v>1183</v>
      </c>
      <c r="T197" s="2">
        <v>2123</v>
      </c>
      <c r="U197" s="2" t="s">
        <v>1984</v>
      </c>
      <c r="V197" s="1">
        <v>298.28660000000002</v>
      </c>
      <c r="W197" s="1">
        <v>298.28663059000002</v>
      </c>
      <c r="X197" s="5">
        <f t="shared" si="6"/>
        <v>-0.10255236694277743</v>
      </c>
      <c r="Y197" s="1">
        <v>298.28660000000002</v>
      </c>
      <c r="Z197" s="1">
        <v>255.23240000000001</v>
      </c>
      <c r="AA197" s="1">
        <v>199.16919999999999</v>
      </c>
      <c r="AB197" s="2" t="s">
        <v>514</v>
      </c>
      <c r="AC197" s="2" t="s">
        <v>1355</v>
      </c>
      <c r="AD197" s="2" t="s">
        <v>2393</v>
      </c>
      <c r="AE197" s="2" t="s">
        <v>2253</v>
      </c>
      <c r="AH197" s="2" t="s">
        <v>2524</v>
      </c>
      <c r="AI197" s="2" t="s">
        <v>2525</v>
      </c>
      <c r="AJ197" s="2" t="s">
        <v>2755</v>
      </c>
      <c r="AK197" s="2" t="s">
        <v>2570</v>
      </c>
      <c r="AL197" s="2" t="s">
        <v>2654</v>
      </c>
      <c r="AM197" s="2" t="s">
        <v>2655</v>
      </c>
    </row>
    <row r="198" spans="1:40" x14ac:dyDescent="0.45">
      <c r="A198" s="2">
        <v>197</v>
      </c>
      <c r="B198" s="2" t="s">
        <v>320</v>
      </c>
      <c r="C198" s="2" t="s">
        <v>320</v>
      </c>
      <c r="D198" s="2" t="s">
        <v>3391</v>
      </c>
      <c r="E198" s="2" t="s">
        <v>320</v>
      </c>
      <c r="F198" s="2" t="s">
        <v>515</v>
      </c>
      <c r="G198" s="1">
        <v>186.95916917700001</v>
      </c>
      <c r="H198" s="2" t="s">
        <v>739</v>
      </c>
      <c r="I198" s="2" t="s">
        <v>3139</v>
      </c>
      <c r="J198" s="2">
        <v>7607</v>
      </c>
      <c r="K198" s="2" t="s">
        <v>973</v>
      </c>
      <c r="L198" s="2" t="s">
        <v>1193</v>
      </c>
      <c r="M198" s="2" t="s">
        <v>1614</v>
      </c>
      <c r="N198" s="2" t="s">
        <v>2793</v>
      </c>
      <c r="O198" s="3">
        <v>1</v>
      </c>
      <c r="P198" s="2" t="s">
        <v>1265</v>
      </c>
      <c r="Q198" s="2" t="s">
        <v>1268</v>
      </c>
      <c r="R198" s="4">
        <v>8.15</v>
      </c>
      <c r="S198" s="2">
        <v>489</v>
      </c>
      <c r="T198" s="2">
        <v>1317</v>
      </c>
      <c r="U198" s="2" t="s">
        <v>1984</v>
      </c>
      <c r="V198" s="1">
        <v>186.95849999999999</v>
      </c>
      <c r="W198" s="1">
        <v>186.958619177</v>
      </c>
      <c r="X198" s="5">
        <f t="shared" si="6"/>
        <v>-0.63745122070756588</v>
      </c>
      <c r="Y198" s="1">
        <v>186.95849999999999</v>
      </c>
      <c r="Z198" s="1">
        <v>188.95622</v>
      </c>
      <c r="AA198" s="1">
        <v>123.9954</v>
      </c>
      <c r="AB198" s="2" t="s">
        <v>515</v>
      </c>
      <c r="AC198" s="2" t="s">
        <v>1356</v>
      </c>
      <c r="AD198" s="2" t="s">
        <v>1436</v>
      </c>
      <c r="AF198" s="2" t="s">
        <v>2286</v>
      </c>
      <c r="AH198" s="2" t="s">
        <v>2524</v>
      </c>
      <c r="AI198" s="2" t="s">
        <v>2525</v>
      </c>
      <c r="AJ198" s="2" t="s">
        <v>2543</v>
      </c>
      <c r="AK198" s="2" t="s">
        <v>2544</v>
      </c>
      <c r="AL198" s="2" t="s">
        <v>2601</v>
      </c>
      <c r="AM198" s="2" t="s">
        <v>2602</v>
      </c>
      <c r="AN198" s="2" t="s">
        <v>2603</v>
      </c>
    </row>
    <row r="199" spans="1:40" x14ac:dyDescent="0.45">
      <c r="A199" s="2">
        <v>198</v>
      </c>
      <c r="B199" s="2" t="s">
        <v>192</v>
      </c>
      <c r="C199" s="2" t="s">
        <v>192</v>
      </c>
      <c r="D199" s="2" t="s">
        <v>3402</v>
      </c>
      <c r="E199" s="2" t="s">
        <v>3141</v>
      </c>
      <c r="F199" s="2" t="s">
        <v>516</v>
      </c>
      <c r="G199" s="1">
        <v>262.15689465999998</v>
      </c>
      <c r="H199" s="2" t="s">
        <v>740</v>
      </c>
      <c r="I199" s="2" t="s">
        <v>3140</v>
      </c>
      <c r="J199" s="2">
        <v>8362</v>
      </c>
      <c r="K199" s="2" t="s">
        <v>974</v>
      </c>
      <c r="L199" s="2" t="s">
        <v>1194</v>
      </c>
      <c r="M199" s="2" t="s">
        <v>1615</v>
      </c>
      <c r="N199" s="2" t="s">
        <v>1975</v>
      </c>
      <c r="O199" s="3" t="s">
        <v>1263</v>
      </c>
      <c r="P199" s="2" t="s">
        <v>1265</v>
      </c>
      <c r="Q199" s="2" t="s">
        <v>1268</v>
      </c>
      <c r="R199" s="4">
        <v>16.52</v>
      </c>
      <c r="S199" s="2">
        <v>991</v>
      </c>
      <c r="T199" s="2">
        <v>1886</v>
      </c>
      <c r="U199" s="2" t="s">
        <v>1984</v>
      </c>
      <c r="V199" s="1">
        <v>262.15640000000002</v>
      </c>
      <c r="W199" s="1">
        <v>262.15634466</v>
      </c>
      <c r="X199" s="5">
        <f t="shared" si="6"/>
        <v>0.21109540602170129</v>
      </c>
      <c r="Y199" s="1">
        <v>138.0317</v>
      </c>
      <c r="Z199" s="1">
        <v>120.0211</v>
      </c>
      <c r="AA199" s="1">
        <v>262.15640000000002</v>
      </c>
      <c r="AB199" s="2" t="s">
        <v>361</v>
      </c>
      <c r="AC199" s="2" t="s">
        <v>1290</v>
      </c>
      <c r="AD199" s="2" t="s">
        <v>516</v>
      </c>
      <c r="AE199" s="2" t="s">
        <v>2271</v>
      </c>
      <c r="AH199" s="2" t="s">
        <v>2524</v>
      </c>
      <c r="AI199" s="2" t="s">
        <v>2525</v>
      </c>
      <c r="AJ199" s="2" t="s">
        <v>2543</v>
      </c>
      <c r="AK199" s="2" t="s">
        <v>2544</v>
      </c>
      <c r="AL199" s="2" t="s">
        <v>2545</v>
      </c>
      <c r="AM199" s="2" t="s">
        <v>2566</v>
      </c>
      <c r="AN199" s="2" t="s">
        <v>2773</v>
      </c>
    </row>
    <row r="200" spans="1:40" x14ac:dyDescent="0.45">
      <c r="A200" s="2">
        <v>199</v>
      </c>
      <c r="B200" s="2" t="s">
        <v>193</v>
      </c>
      <c r="C200" s="2" t="s">
        <v>321</v>
      </c>
      <c r="D200" s="2" t="s">
        <v>3532</v>
      </c>
      <c r="E200" s="2" t="s">
        <v>3143</v>
      </c>
      <c r="F200" s="2" t="s">
        <v>517</v>
      </c>
      <c r="G200" s="1">
        <v>236.17763009999999</v>
      </c>
      <c r="H200" s="2" t="s">
        <v>741</v>
      </c>
      <c r="I200" s="2" t="s">
        <v>3142</v>
      </c>
      <c r="J200" s="2">
        <v>146102</v>
      </c>
      <c r="K200" s="2" t="s">
        <v>975</v>
      </c>
      <c r="L200" s="2" t="s">
        <v>1195</v>
      </c>
      <c r="M200" s="2" t="s">
        <v>1616</v>
      </c>
      <c r="N200" s="2" t="s">
        <v>1975</v>
      </c>
      <c r="O200" s="3" t="s">
        <v>1263</v>
      </c>
      <c r="P200" s="2" t="s">
        <v>1265</v>
      </c>
      <c r="Q200" s="2" t="s">
        <v>1268</v>
      </c>
      <c r="R200" s="4">
        <v>10.52</v>
      </c>
      <c r="S200" s="2">
        <v>631</v>
      </c>
      <c r="T200" s="2">
        <v>1461</v>
      </c>
      <c r="U200" s="2" t="s">
        <v>1984</v>
      </c>
      <c r="V200" s="1">
        <v>236.17699999999999</v>
      </c>
      <c r="W200" s="1">
        <v>236.17708009999998</v>
      </c>
      <c r="X200" s="5">
        <f t="shared" si="6"/>
        <v>-0.33915230028722237</v>
      </c>
      <c r="Y200" s="1">
        <v>165.0916</v>
      </c>
      <c r="Z200" s="1">
        <v>180.11439999999999</v>
      </c>
      <c r="AA200" s="1">
        <v>221.1542</v>
      </c>
      <c r="AB200" s="2" t="s">
        <v>1437</v>
      </c>
      <c r="AC200" s="2" t="s">
        <v>2361</v>
      </c>
      <c r="AD200" s="2" t="s">
        <v>1357</v>
      </c>
      <c r="AG200" s="2" t="s">
        <v>2251</v>
      </c>
      <c r="AH200" s="2" t="s">
        <v>2524</v>
      </c>
      <c r="AI200" s="2" t="s">
        <v>2525</v>
      </c>
      <c r="AJ200" s="2" t="s">
        <v>2755</v>
      </c>
      <c r="AK200" s="2" t="s">
        <v>2582</v>
      </c>
      <c r="AL200" s="2" t="s">
        <v>2671</v>
      </c>
      <c r="AM200" s="2" t="s">
        <v>2672</v>
      </c>
    </row>
    <row r="201" spans="1:40" x14ac:dyDescent="0.45">
      <c r="A201" s="2">
        <v>200</v>
      </c>
      <c r="B201" s="2" t="s">
        <v>194</v>
      </c>
      <c r="C201" s="2" t="s">
        <v>194</v>
      </c>
      <c r="D201" s="2" t="s">
        <v>3410</v>
      </c>
      <c r="E201" s="2" t="s">
        <v>194</v>
      </c>
      <c r="F201" s="2" t="s">
        <v>518</v>
      </c>
      <c r="G201" s="1">
        <v>300.09390042000001</v>
      </c>
      <c r="H201" s="2" t="s">
        <v>742</v>
      </c>
      <c r="I201" s="2" t="s">
        <v>3144</v>
      </c>
      <c r="J201" s="2">
        <v>9115</v>
      </c>
      <c r="K201" s="2" t="s">
        <v>976</v>
      </c>
      <c r="L201" s="2" t="s">
        <v>1196</v>
      </c>
      <c r="M201" s="2" t="s">
        <v>1617</v>
      </c>
      <c r="N201" s="2" t="s">
        <v>1975</v>
      </c>
      <c r="O201" s="3" t="s">
        <v>1263</v>
      </c>
      <c r="P201" s="2" t="s">
        <v>1265</v>
      </c>
      <c r="Q201" s="2" t="s">
        <v>1268</v>
      </c>
      <c r="R201" s="4">
        <v>42.72</v>
      </c>
      <c r="S201" s="2">
        <v>2563</v>
      </c>
      <c r="T201" s="2">
        <v>3595</v>
      </c>
      <c r="U201" s="2" t="s">
        <v>1984</v>
      </c>
      <c r="V201" s="1">
        <v>300.0933</v>
      </c>
      <c r="W201" s="1">
        <v>300.09335042000004</v>
      </c>
      <c r="X201" s="5">
        <f t="shared" si="6"/>
        <v>-0.16801438607634836</v>
      </c>
      <c r="Y201" s="1">
        <v>300.0933</v>
      </c>
      <c r="Z201" s="1">
        <v>150.047</v>
      </c>
      <c r="AA201" s="1">
        <v>298.07830000000001</v>
      </c>
      <c r="AB201" s="2" t="s">
        <v>518</v>
      </c>
      <c r="AC201" s="2" t="s">
        <v>1358</v>
      </c>
      <c r="AD201" s="2" t="s">
        <v>1438</v>
      </c>
      <c r="AG201" s="2" t="s">
        <v>2733</v>
      </c>
      <c r="AH201" s="2" t="s">
        <v>2524</v>
      </c>
      <c r="AI201" s="2" t="s">
        <v>2525</v>
      </c>
      <c r="AJ201" s="2" t="s">
        <v>2543</v>
      </c>
      <c r="AK201" s="2" t="s">
        <v>2656</v>
      </c>
      <c r="AL201" s="2" t="s">
        <v>2673</v>
      </c>
      <c r="AM201" s="2" t="s">
        <v>2673</v>
      </c>
    </row>
    <row r="202" spans="1:40" x14ac:dyDescent="0.45">
      <c r="A202" s="2">
        <v>201</v>
      </c>
      <c r="B202" s="2" t="s">
        <v>2434</v>
      </c>
      <c r="C202" s="2" t="s">
        <v>2434</v>
      </c>
      <c r="D202" s="2" t="s">
        <v>3470</v>
      </c>
      <c r="E202" s="2" t="s">
        <v>3146</v>
      </c>
      <c r="F202" s="2" t="s">
        <v>519</v>
      </c>
      <c r="G202" s="1">
        <v>390.07895002999999</v>
      </c>
      <c r="H202" s="2" t="s">
        <v>743</v>
      </c>
      <c r="I202" s="2" t="s">
        <v>3145</v>
      </c>
      <c r="J202" s="2">
        <v>40326</v>
      </c>
      <c r="K202" s="2" t="s">
        <v>977</v>
      </c>
      <c r="L202" s="2" t="s">
        <v>1197</v>
      </c>
      <c r="M202" s="2" t="s">
        <v>1618</v>
      </c>
      <c r="N202" s="2" t="s">
        <v>1975</v>
      </c>
      <c r="O202" s="3" t="s">
        <v>1262</v>
      </c>
      <c r="P202" s="2" t="s">
        <v>1265</v>
      </c>
      <c r="Q202" s="2" t="s">
        <v>1268</v>
      </c>
      <c r="R202" s="4">
        <v>29.16</v>
      </c>
      <c r="S202" s="2">
        <v>1750</v>
      </c>
      <c r="T202" s="2">
        <v>2715</v>
      </c>
      <c r="U202" s="2" t="s">
        <v>1984</v>
      </c>
      <c r="W202" s="1">
        <v>390.07840003000001</v>
      </c>
      <c r="Y202" s="1">
        <v>183.08044799999999</v>
      </c>
      <c r="Z202" s="1">
        <v>163.007587</v>
      </c>
      <c r="AA202" s="1">
        <v>165.070425</v>
      </c>
      <c r="AB202" s="2" t="s">
        <v>1297</v>
      </c>
      <c r="AC202" s="2" t="s">
        <v>1359</v>
      </c>
      <c r="AD202" s="2" t="s">
        <v>1439</v>
      </c>
      <c r="AE202" s="2" t="s">
        <v>2245</v>
      </c>
      <c r="AH202" s="2" t="s">
        <v>2524</v>
      </c>
      <c r="AI202" s="2" t="s">
        <v>2525</v>
      </c>
      <c r="AJ202" s="2" t="s">
        <v>2755</v>
      </c>
      <c r="AK202" s="2" t="s">
        <v>2570</v>
      </c>
      <c r="AL202" s="2" t="s">
        <v>2654</v>
      </c>
      <c r="AM202" s="2" t="s">
        <v>2674</v>
      </c>
    </row>
    <row r="203" spans="1:40" ht="14.45" customHeight="1" x14ac:dyDescent="0.45">
      <c r="A203" s="2">
        <v>202</v>
      </c>
      <c r="B203" s="2" t="s">
        <v>195</v>
      </c>
      <c r="C203" s="2" t="s">
        <v>322</v>
      </c>
      <c r="D203" s="2" t="s">
        <v>3417</v>
      </c>
      <c r="E203" s="2" t="s">
        <v>322</v>
      </c>
      <c r="F203" s="2" t="s">
        <v>520</v>
      </c>
      <c r="G203" s="1">
        <v>164.08372968</v>
      </c>
      <c r="H203" s="2" t="s">
        <v>744</v>
      </c>
      <c r="I203" s="2" t="s">
        <v>3147</v>
      </c>
      <c r="J203" s="2">
        <v>10194</v>
      </c>
      <c r="K203" s="2" t="s">
        <v>978</v>
      </c>
      <c r="L203" s="2" t="s">
        <v>1198</v>
      </c>
      <c r="M203" s="2" t="s">
        <v>1619</v>
      </c>
      <c r="N203" s="2" t="s">
        <v>1975</v>
      </c>
      <c r="O203" s="3" t="s">
        <v>1262</v>
      </c>
      <c r="P203" s="2" t="s">
        <v>1265</v>
      </c>
      <c r="Q203" s="2" t="s">
        <v>1268</v>
      </c>
      <c r="R203" s="4">
        <v>9.8800000000000008</v>
      </c>
      <c r="S203" s="2">
        <v>593</v>
      </c>
      <c r="T203" s="2">
        <v>1420</v>
      </c>
      <c r="U203" s="2" t="s">
        <v>1984</v>
      </c>
      <c r="V203" s="1">
        <v>164.08320000000001</v>
      </c>
      <c r="W203" s="1">
        <v>164.08317968</v>
      </c>
      <c r="X203" s="5">
        <f>1000000*(V203-W203)/W203</f>
        <v>0.12383962843743133</v>
      </c>
      <c r="Y203" s="1">
        <v>164.08320000000001</v>
      </c>
      <c r="Z203" s="1">
        <v>146.07320000000001</v>
      </c>
      <c r="AA203" s="1">
        <v>117.07040000000001</v>
      </c>
      <c r="AB203" s="2" t="s">
        <v>520</v>
      </c>
      <c r="AC203" s="2" t="s">
        <v>1360</v>
      </c>
      <c r="AD203" s="2" t="s">
        <v>1440</v>
      </c>
      <c r="AF203" s="2" t="s">
        <v>2745</v>
      </c>
      <c r="AH203" s="2" t="s">
        <v>2524</v>
      </c>
      <c r="AI203" s="2" t="s">
        <v>2525</v>
      </c>
      <c r="AJ203" s="2" t="s">
        <v>2543</v>
      </c>
      <c r="AK203" s="2" t="s">
        <v>2544</v>
      </c>
      <c r="AL203" s="2" t="s">
        <v>2545</v>
      </c>
      <c r="AM203" s="2" t="s">
        <v>2675</v>
      </c>
    </row>
    <row r="204" spans="1:40" x14ac:dyDescent="0.45">
      <c r="A204" s="2">
        <v>203</v>
      </c>
      <c r="B204" s="2" t="s">
        <v>196</v>
      </c>
      <c r="C204" s="2" t="s">
        <v>196</v>
      </c>
      <c r="D204" s="2" t="s">
        <v>3546</v>
      </c>
      <c r="E204" s="2" t="s">
        <v>196</v>
      </c>
      <c r="F204" s="2" t="s">
        <v>521</v>
      </c>
      <c r="G204" s="1">
        <v>276.17254473000003</v>
      </c>
      <c r="H204" s="2" t="s">
        <v>745</v>
      </c>
      <c r="I204" s="2" t="s">
        <v>3148</v>
      </c>
      <c r="J204" s="2">
        <v>545303</v>
      </c>
      <c r="K204" s="2" t="s">
        <v>979</v>
      </c>
      <c r="L204" s="2" t="s">
        <v>1199</v>
      </c>
      <c r="M204" s="2" t="s">
        <v>323</v>
      </c>
      <c r="N204" s="2" t="s">
        <v>1975</v>
      </c>
      <c r="O204" s="3" t="s">
        <v>1262</v>
      </c>
      <c r="P204" s="2" t="s">
        <v>1265</v>
      </c>
      <c r="Q204" s="2" t="s">
        <v>1268</v>
      </c>
      <c r="R204" s="4">
        <v>16.72</v>
      </c>
      <c r="S204" s="2">
        <v>1003</v>
      </c>
      <c r="T204" s="2">
        <v>1901</v>
      </c>
      <c r="U204" s="2" t="s">
        <v>1984</v>
      </c>
      <c r="V204" s="1">
        <v>276.17200000000003</v>
      </c>
      <c r="W204" s="1">
        <v>276.17199473000005</v>
      </c>
      <c r="X204" s="5">
        <f>1000000*(V204-W204)/W204</f>
        <v>1.9082311294239665E-2</v>
      </c>
      <c r="Y204" s="1">
        <v>205.0865</v>
      </c>
      <c r="Z204" s="1">
        <v>217.15870000000001</v>
      </c>
      <c r="AA204" s="1">
        <v>189.12729999999999</v>
      </c>
      <c r="AB204" s="2" t="s">
        <v>1361</v>
      </c>
      <c r="AC204" s="2" t="s">
        <v>2392</v>
      </c>
      <c r="AD204" s="1" t="s">
        <v>2122</v>
      </c>
      <c r="AE204" s="2" t="s">
        <v>2272</v>
      </c>
      <c r="AH204" s="2" t="s">
        <v>2524</v>
      </c>
      <c r="AI204" s="2" t="s">
        <v>2525</v>
      </c>
      <c r="AJ204" s="2" t="s">
        <v>2560</v>
      </c>
      <c r="AK204" s="2" t="s">
        <v>2676</v>
      </c>
      <c r="AL204" s="2" t="s">
        <v>2677</v>
      </c>
      <c r="AM204" s="2" t="s">
        <v>2677</v>
      </c>
    </row>
    <row r="205" spans="1:40" ht="14.45" customHeight="1" x14ac:dyDescent="0.45">
      <c r="A205" s="2">
        <v>204</v>
      </c>
      <c r="B205" s="2" t="s">
        <v>197</v>
      </c>
      <c r="C205" s="2" t="s">
        <v>324</v>
      </c>
      <c r="D205" s="2" t="s">
        <v>3558</v>
      </c>
      <c r="E205" s="2" t="s">
        <v>3150</v>
      </c>
      <c r="F205" s="2" t="s">
        <v>522</v>
      </c>
      <c r="G205" s="1">
        <v>202.13576526</v>
      </c>
      <c r="H205" s="2" t="s">
        <v>746</v>
      </c>
      <c r="I205" s="2" t="s">
        <v>3149</v>
      </c>
      <c r="J205" s="2">
        <v>1712058</v>
      </c>
      <c r="K205" s="2" t="s">
        <v>980</v>
      </c>
      <c r="L205" s="2" t="s">
        <v>1200</v>
      </c>
      <c r="M205" s="2" t="s">
        <v>1620</v>
      </c>
      <c r="N205" s="2" t="s">
        <v>1975</v>
      </c>
      <c r="O205" s="3" t="s">
        <v>1262</v>
      </c>
      <c r="P205" s="2" t="s">
        <v>1265</v>
      </c>
      <c r="Q205" s="2" t="s">
        <v>1268</v>
      </c>
      <c r="R205" s="4">
        <v>13.3</v>
      </c>
      <c r="S205" s="2">
        <v>798</v>
      </c>
      <c r="T205" s="2">
        <v>1649</v>
      </c>
      <c r="U205" s="2" t="s">
        <v>1984</v>
      </c>
      <c r="V205" s="1">
        <v>202.13509999999999</v>
      </c>
      <c r="W205" s="1">
        <v>202.13521526</v>
      </c>
      <c r="X205" s="5">
        <f>1000000*(V205-W205)/W205</f>
        <v>-0.57021236924459917</v>
      </c>
      <c r="Y205" s="1">
        <v>201.12790000000001</v>
      </c>
      <c r="Z205" s="1">
        <v>173.0966</v>
      </c>
      <c r="AA205" s="1">
        <v>145.06479999999999</v>
      </c>
      <c r="AB205" s="2" t="s">
        <v>1298</v>
      </c>
      <c r="AC205" s="2" t="s">
        <v>1441</v>
      </c>
      <c r="AD205" s="1" t="s">
        <v>1447</v>
      </c>
      <c r="AE205" s="2" t="s">
        <v>2297</v>
      </c>
      <c r="AH205" s="2" t="s">
        <v>2524</v>
      </c>
      <c r="AI205" s="2" t="s">
        <v>2525</v>
      </c>
      <c r="AJ205" s="2" t="s">
        <v>2530</v>
      </c>
      <c r="AK205" s="2" t="s">
        <v>2678</v>
      </c>
      <c r="AM205" s="2" t="s">
        <v>2678</v>
      </c>
    </row>
    <row r="206" spans="1:40" x14ac:dyDescent="0.45">
      <c r="A206" s="2">
        <v>205</v>
      </c>
      <c r="B206" s="2" t="s">
        <v>198</v>
      </c>
      <c r="C206" s="2" t="s">
        <v>325</v>
      </c>
      <c r="D206" s="2" t="s">
        <v>3512</v>
      </c>
      <c r="E206" s="2" t="s">
        <v>325</v>
      </c>
      <c r="F206" s="2" t="s">
        <v>523</v>
      </c>
      <c r="G206" s="1">
        <v>258.19836554</v>
      </c>
      <c r="H206" s="2" t="s">
        <v>747</v>
      </c>
      <c r="I206" s="2" t="s">
        <v>3151</v>
      </c>
      <c r="J206" s="2">
        <v>89440</v>
      </c>
      <c r="K206" s="2" t="s">
        <v>981</v>
      </c>
      <c r="L206" s="2" t="s">
        <v>1201</v>
      </c>
      <c r="M206" s="2" t="s">
        <v>1621</v>
      </c>
      <c r="N206" s="2" t="s">
        <v>1975</v>
      </c>
      <c r="O206" s="3" t="s">
        <v>1262</v>
      </c>
      <c r="P206" s="2" t="s">
        <v>1265</v>
      </c>
      <c r="Q206" s="2" t="s">
        <v>1268</v>
      </c>
      <c r="R206" s="4">
        <v>16.079999999999998</v>
      </c>
      <c r="S206" s="2">
        <v>965</v>
      </c>
      <c r="T206" s="2">
        <v>1853</v>
      </c>
      <c r="U206" s="2" t="s">
        <v>1984</v>
      </c>
      <c r="V206" s="1">
        <v>258.1979</v>
      </c>
      <c r="W206" s="1">
        <v>258.19781554000002</v>
      </c>
      <c r="X206" s="5">
        <f>1000000*(V206-W206)/W206</f>
        <v>0.32711353427084211</v>
      </c>
      <c r="Y206" s="1">
        <v>258.1979</v>
      </c>
      <c r="Z206" s="1">
        <v>243.17490000000001</v>
      </c>
      <c r="AA206" s="1">
        <v>187.1123</v>
      </c>
      <c r="AB206" s="2" t="s">
        <v>523</v>
      </c>
      <c r="AC206" s="2" t="s">
        <v>1362</v>
      </c>
      <c r="AD206" s="2" t="s">
        <v>1442</v>
      </c>
      <c r="AE206" s="2" t="s">
        <v>2249</v>
      </c>
      <c r="AH206" s="2" t="s">
        <v>2524</v>
      </c>
      <c r="AI206" s="2" t="s">
        <v>2525</v>
      </c>
      <c r="AJ206" s="2" t="s">
        <v>2543</v>
      </c>
      <c r="AK206" s="2" t="s">
        <v>2679</v>
      </c>
      <c r="AM206" s="2" t="s">
        <v>2679</v>
      </c>
    </row>
    <row r="207" spans="1:40" x14ac:dyDescent="0.45">
      <c r="A207" s="2">
        <v>206</v>
      </c>
      <c r="B207" s="2" t="s">
        <v>199</v>
      </c>
      <c r="C207" s="2" t="s">
        <v>326</v>
      </c>
      <c r="D207" s="2" t="s">
        <v>3153</v>
      </c>
      <c r="E207" s="2" t="s">
        <v>3153</v>
      </c>
      <c r="F207" s="2" t="s">
        <v>524</v>
      </c>
      <c r="G207" s="1">
        <v>229.95785523500001</v>
      </c>
      <c r="H207" s="2" t="s">
        <v>748</v>
      </c>
      <c r="I207" s="2" t="s">
        <v>3152</v>
      </c>
      <c r="J207" s="2">
        <v>6425184</v>
      </c>
      <c r="K207" s="2" t="s">
        <v>982</v>
      </c>
      <c r="L207" s="2" t="s">
        <v>1202</v>
      </c>
      <c r="M207" s="2" t="s">
        <v>1622</v>
      </c>
      <c r="N207" s="2" t="s">
        <v>1975</v>
      </c>
      <c r="O207" s="3">
        <v>3</v>
      </c>
      <c r="P207" s="2" t="s">
        <v>1265</v>
      </c>
      <c r="Q207" s="2" t="s">
        <v>1268</v>
      </c>
      <c r="R207" s="4">
        <v>11.32</v>
      </c>
      <c r="S207" s="2">
        <v>679</v>
      </c>
      <c r="T207" s="2">
        <v>1513</v>
      </c>
      <c r="U207" s="2" t="s">
        <v>1984</v>
      </c>
      <c r="V207" s="1">
        <v>229.9573</v>
      </c>
      <c r="W207" s="1">
        <v>229.95730523500001</v>
      </c>
      <c r="X207" s="5">
        <f>1000000*(V207-W207)/W207</f>
        <v>-2.2765095450730254E-2</v>
      </c>
      <c r="Y207" s="1">
        <v>229.9573</v>
      </c>
      <c r="Z207" s="1">
        <v>231.95581000000001</v>
      </c>
      <c r="AA207" s="1">
        <v>198.93950000000001</v>
      </c>
      <c r="AB207" s="2" t="s">
        <v>524</v>
      </c>
      <c r="AC207" s="2" t="s">
        <v>1363</v>
      </c>
      <c r="AD207" s="2" t="s">
        <v>1443</v>
      </c>
      <c r="AE207" s="2" t="s">
        <v>2317</v>
      </c>
      <c r="AH207" s="2" t="s">
        <v>2524</v>
      </c>
      <c r="AI207" s="2" t="s">
        <v>2525</v>
      </c>
      <c r="AJ207" s="2" t="s">
        <v>2543</v>
      </c>
      <c r="AK207" s="2" t="s">
        <v>2544</v>
      </c>
      <c r="AL207" s="2" t="s">
        <v>2545</v>
      </c>
      <c r="AM207" s="2" t="s">
        <v>2566</v>
      </c>
      <c r="AN207" s="2" t="s">
        <v>2777</v>
      </c>
    </row>
    <row r="208" spans="1:40" x14ac:dyDescent="0.45">
      <c r="A208" s="2">
        <v>207</v>
      </c>
      <c r="B208" s="2" t="s">
        <v>200</v>
      </c>
      <c r="C208" s="2" t="s">
        <v>327</v>
      </c>
      <c r="D208" s="2" t="s">
        <v>3460</v>
      </c>
      <c r="E208" s="2" t="s">
        <v>200</v>
      </c>
      <c r="F208" s="2" t="s">
        <v>525</v>
      </c>
      <c r="G208" s="1">
        <v>266.16469646500002</v>
      </c>
      <c r="H208" s="2" t="s">
        <v>749</v>
      </c>
      <c r="I208" s="2" t="s">
        <v>3154</v>
      </c>
      <c r="J208" s="2">
        <v>31357</v>
      </c>
      <c r="K208" s="2" t="s">
        <v>983</v>
      </c>
      <c r="L208" s="2" t="s">
        <v>1203</v>
      </c>
      <c r="M208" s="2" t="s">
        <v>1623</v>
      </c>
      <c r="N208" s="2" t="s">
        <v>2793</v>
      </c>
      <c r="O208" s="11">
        <v>1</v>
      </c>
      <c r="P208" s="2" t="s">
        <v>1265</v>
      </c>
      <c r="Q208" s="2" t="s">
        <v>1268</v>
      </c>
      <c r="R208" s="4">
        <v>13.25</v>
      </c>
      <c r="S208" s="2">
        <v>795</v>
      </c>
      <c r="T208" s="2">
        <v>1645</v>
      </c>
      <c r="U208" s="2" t="s">
        <v>1984</v>
      </c>
      <c r="W208" s="1">
        <v>266.16414646500004</v>
      </c>
      <c r="Y208" s="1">
        <v>98.984700000000004</v>
      </c>
      <c r="Z208" s="1">
        <v>125</v>
      </c>
      <c r="AA208" s="1">
        <v>155.04669999999999</v>
      </c>
      <c r="AB208" s="2" t="s">
        <v>1299</v>
      </c>
      <c r="AC208" s="2" t="s">
        <v>1986</v>
      </c>
      <c r="AD208" s="2" t="s">
        <v>2453</v>
      </c>
      <c r="AE208" s="2" t="s">
        <v>2298</v>
      </c>
      <c r="AH208" s="2" t="s">
        <v>2524</v>
      </c>
      <c r="AI208" s="2" t="s">
        <v>2525</v>
      </c>
      <c r="AJ208" s="2" t="s">
        <v>2539</v>
      </c>
      <c r="AK208" s="2" t="s">
        <v>2609</v>
      </c>
      <c r="AL208" s="2" t="s">
        <v>2610</v>
      </c>
      <c r="AM208" s="2" t="s">
        <v>2625</v>
      </c>
      <c r="AN208" s="2" t="s">
        <v>2626</v>
      </c>
    </row>
    <row r="209" spans="1:41" x14ac:dyDescent="0.45">
      <c r="A209" s="2">
        <v>208</v>
      </c>
      <c r="B209" s="2" t="s">
        <v>201</v>
      </c>
      <c r="C209" s="2" t="s">
        <v>2325</v>
      </c>
      <c r="D209" s="2" t="s">
        <v>3382</v>
      </c>
      <c r="E209" s="2" t="s">
        <v>3156</v>
      </c>
      <c r="F209" s="2" t="s">
        <v>526</v>
      </c>
      <c r="G209" s="1">
        <v>135.014269877</v>
      </c>
      <c r="H209" s="2" t="s">
        <v>2326</v>
      </c>
      <c r="I209" s="2" t="s">
        <v>3155</v>
      </c>
      <c r="J209" s="2">
        <v>7222</v>
      </c>
      <c r="K209" s="2" t="s">
        <v>984</v>
      </c>
      <c r="L209" s="2" t="s">
        <v>1204</v>
      </c>
      <c r="M209" s="2" t="s">
        <v>1624</v>
      </c>
      <c r="N209" s="2" t="s">
        <v>2793</v>
      </c>
      <c r="O209" s="3">
        <v>1</v>
      </c>
      <c r="P209" s="2" t="s">
        <v>1265</v>
      </c>
      <c r="Q209" s="2" t="s">
        <v>1268</v>
      </c>
      <c r="R209" s="4">
        <v>6.92</v>
      </c>
      <c r="S209" s="2">
        <v>415</v>
      </c>
      <c r="T209" s="2">
        <v>1230</v>
      </c>
      <c r="U209" s="2" t="s">
        <v>1984</v>
      </c>
      <c r="V209" s="1">
        <v>135.0138</v>
      </c>
      <c r="W209" s="1">
        <v>135.013719877</v>
      </c>
      <c r="X209" s="5">
        <f t="shared" ref="X209:X215" si="7">1000000*(V209-W209)/W209</f>
        <v>0.59344339283881131</v>
      </c>
      <c r="Y209" s="1">
        <v>135.0138</v>
      </c>
      <c r="Z209" s="1">
        <v>108.0034</v>
      </c>
      <c r="AA209" s="1">
        <v>81.98724</v>
      </c>
      <c r="AB209" s="2" t="s">
        <v>526</v>
      </c>
      <c r="AC209" s="2" t="s">
        <v>1364</v>
      </c>
      <c r="AD209" s="2" t="s">
        <v>2441</v>
      </c>
      <c r="AE209" s="2" t="s">
        <v>2788</v>
      </c>
      <c r="AH209" s="2" t="s">
        <v>2524</v>
      </c>
      <c r="AI209" s="2" t="s">
        <v>2525</v>
      </c>
      <c r="AJ209" s="2" t="s">
        <v>2560</v>
      </c>
      <c r="AK209" s="2" t="s">
        <v>2575</v>
      </c>
      <c r="AM209" s="2" t="s">
        <v>2575</v>
      </c>
    </row>
    <row r="210" spans="1:41" x14ac:dyDescent="0.45">
      <c r="A210" s="2">
        <v>209</v>
      </c>
      <c r="B210" s="2" t="s">
        <v>202</v>
      </c>
      <c r="C210" s="2" t="s">
        <v>328</v>
      </c>
      <c r="D210" s="2" t="s">
        <v>3481</v>
      </c>
      <c r="E210" s="2" t="s">
        <v>202</v>
      </c>
      <c r="F210" s="2" t="s">
        <v>527</v>
      </c>
      <c r="G210" s="1">
        <v>135.06841394700001</v>
      </c>
      <c r="H210" s="2" t="s">
        <v>750</v>
      </c>
      <c r="I210" s="2" t="s">
        <v>3157</v>
      </c>
      <c r="J210" s="2">
        <v>66737</v>
      </c>
      <c r="K210" s="2" t="s">
        <v>985</v>
      </c>
      <c r="L210" s="2" t="s">
        <v>1205</v>
      </c>
      <c r="M210" s="2" t="s">
        <v>1625</v>
      </c>
      <c r="N210" s="2" t="s">
        <v>1975</v>
      </c>
      <c r="O210" s="11">
        <v>3</v>
      </c>
      <c r="P210" s="2" t="s">
        <v>1265</v>
      </c>
      <c r="Q210" s="2" t="s">
        <v>1268</v>
      </c>
      <c r="R210" s="4">
        <v>7.74</v>
      </c>
      <c r="S210" s="2">
        <v>464</v>
      </c>
      <c r="T210" s="2">
        <v>1283</v>
      </c>
      <c r="U210" s="2" t="s">
        <v>1984</v>
      </c>
      <c r="V210" s="1">
        <v>135.06790000000001</v>
      </c>
      <c r="W210" s="1">
        <v>135.06786394700001</v>
      </c>
      <c r="X210" s="5">
        <f t="shared" si="7"/>
        <v>0.26692507713351304</v>
      </c>
      <c r="Y210" s="1">
        <v>135.06790000000001</v>
      </c>
      <c r="Z210" s="1">
        <v>106.06570000000001</v>
      </c>
      <c r="AA210" s="1">
        <v>94.041899999999998</v>
      </c>
      <c r="AB210" s="2" t="s">
        <v>527</v>
      </c>
      <c r="AC210" s="2" t="s">
        <v>1365</v>
      </c>
      <c r="AD210" s="2" t="s">
        <v>1325</v>
      </c>
      <c r="AF210" s="2" t="s">
        <v>2337</v>
      </c>
      <c r="AH210" s="2" t="s">
        <v>2524</v>
      </c>
      <c r="AI210" s="2" t="s">
        <v>2525</v>
      </c>
      <c r="AJ210" s="2" t="s">
        <v>2543</v>
      </c>
      <c r="AK210" s="2" t="s">
        <v>2544</v>
      </c>
      <c r="AL210" s="2" t="s">
        <v>2680</v>
      </c>
      <c r="AM210" s="2" t="s">
        <v>2680</v>
      </c>
    </row>
    <row r="211" spans="1:41" x14ac:dyDescent="0.45">
      <c r="A211" s="2">
        <v>210</v>
      </c>
      <c r="B211" s="2" t="s">
        <v>156</v>
      </c>
      <c r="C211" s="2" t="s">
        <v>301</v>
      </c>
      <c r="D211" s="2" t="s">
        <v>3367</v>
      </c>
      <c r="E211" s="2" t="s">
        <v>3085</v>
      </c>
      <c r="F211" s="2" t="s">
        <v>482</v>
      </c>
      <c r="G211" s="1">
        <v>539.75707408000005</v>
      </c>
      <c r="H211" s="2" t="s">
        <v>706</v>
      </c>
      <c r="I211" s="2" t="s">
        <v>3084</v>
      </c>
      <c r="J211" s="2">
        <v>6618</v>
      </c>
      <c r="K211" s="2" t="s">
        <v>937</v>
      </c>
      <c r="L211" s="2" t="s">
        <v>1206</v>
      </c>
      <c r="M211" s="2" t="s">
        <v>1626</v>
      </c>
      <c r="N211" s="2" t="s">
        <v>1975</v>
      </c>
      <c r="O211" s="3" t="s">
        <v>1262</v>
      </c>
      <c r="P211" s="2" t="s">
        <v>1265</v>
      </c>
      <c r="Q211" s="2" t="s">
        <v>1268</v>
      </c>
      <c r="R211" s="4">
        <v>34.18</v>
      </c>
      <c r="S211" s="2">
        <v>2051</v>
      </c>
      <c r="T211" s="2">
        <v>3021</v>
      </c>
      <c r="U211" s="2" t="s">
        <v>1984</v>
      </c>
      <c r="V211" s="1">
        <v>539.75720000000001</v>
      </c>
      <c r="W211" s="1">
        <v>539.75652408000008</v>
      </c>
      <c r="X211" s="5">
        <f t="shared" si="7"/>
        <v>1.252268327996944</v>
      </c>
      <c r="Y211" s="1">
        <v>528.73014000000001</v>
      </c>
      <c r="Z211" s="1">
        <v>530.72745999999995</v>
      </c>
      <c r="AA211" s="1">
        <v>543.75297999999998</v>
      </c>
      <c r="AB211" s="2" t="s">
        <v>1300</v>
      </c>
      <c r="AC211" s="2" t="s">
        <v>1366</v>
      </c>
      <c r="AD211" s="2" t="s">
        <v>1444</v>
      </c>
      <c r="AE211" s="2" t="s">
        <v>2243</v>
      </c>
      <c r="AH211" s="2" t="s">
        <v>2524</v>
      </c>
      <c r="AI211" s="2" t="s">
        <v>2525</v>
      </c>
      <c r="AJ211" s="2" t="s">
        <v>2543</v>
      </c>
      <c r="AK211" s="2" t="s">
        <v>2544</v>
      </c>
      <c r="AL211" s="2" t="s">
        <v>2605</v>
      </c>
      <c r="AM211" s="2" t="s">
        <v>2607</v>
      </c>
    </row>
    <row r="212" spans="1:41" x14ac:dyDescent="0.45">
      <c r="A212" s="2">
        <v>211</v>
      </c>
      <c r="B212" s="2" t="s">
        <v>203</v>
      </c>
      <c r="C212" s="2" t="s">
        <v>329</v>
      </c>
      <c r="D212" s="2" t="s">
        <v>3380</v>
      </c>
      <c r="E212" s="2" t="s">
        <v>3159</v>
      </c>
      <c r="F212" s="2" t="s">
        <v>528</v>
      </c>
      <c r="G212" s="1">
        <v>174.04292747400001</v>
      </c>
      <c r="H212" s="8" t="s">
        <v>2897</v>
      </c>
      <c r="I212" s="2" t="s">
        <v>3158</v>
      </c>
      <c r="J212" s="2">
        <v>7040</v>
      </c>
      <c r="K212" s="2" t="s">
        <v>986</v>
      </c>
      <c r="L212" s="2" t="s">
        <v>1207</v>
      </c>
      <c r="M212" s="2" t="s">
        <v>1627</v>
      </c>
      <c r="N212" s="2" t="s">
        <v>2793</v>
      </c>
      <c r="O212" s="11">
        <v>1</v>
      </c>
      <c r="P212" s="2" t="s">
        <v>1265</v>
      </c>
      <c r="Q212" s="2" t="s">
        <v>1268</v>
      </c>
      <c r="R212" s="4">
        <v>8.7899999999999991</v>
      </c>
      <c r="S212" s="2">
        <v>527</v>
      </c>
      <c r="T212" s="2">
        <v>1357</v>
      </c>
      <c r="U212" s="2" t="s">
        <v>1984</v>
      </c>
      <c r="V212" s="1">
        <v>174.04230000000001</v>
      </c>
      <c r="W212" s="1">
        <v>174.04237747400001</v>
      </c>
      <c r="X212" s="5">
        <f t="shared" si="7"/>
        <v>-0.44514445917403278</v>
      </c>
      <c r="Y212" s="1">
        <v>174.04230000000001</v>
      </c>
      <c r="Z212" s="1">
        <v>145.0402</v>
      </c>
      <c r="AA212" s="1">
        <v>132.04490000000001</v>
      </c>
      <c r="AB212" s="2" t="s">
        <v>528</v>
      </c>
      <c r="AC212" s="2" t="s">
        <v>1367</v>
      </c>
      <c r="AD212" s="2" t="s">
        <v>1445</v>
      </c>
      <c r="AF212" s="2" t="s">
        <v>2726</v>
      </c>
      <c r="AH212" s="2" t="s">
        <v>2524</v>
      </c>
      <c r="AI212" s="2" t="s">
        <v>2525</v>
      </c>
      <c r="AJ212" s="2" t="s">
        <v>2543</v>
      </c>
      <c r="AK212" s="2" t="s">
        <v>2544</v>
      </c>
      <c r="AL212" s="2" t="s">
        <v>2681</v>
      </c>
      <c r="AM212" s="2" t="s">
        <v>2682</v>
      </c>
    </row>
    <row r="213" spans="1:41" ht="14.45" customHeight="1" x14ac:dyDescent="0.45">
      <c r="A213" s="2">
        <v>212</v>
      </c>
      <c r="B213" s="2" t="s">
        <v>204</v>
      </c>
      <c r="C213" s="2" t="s">
        <v>330</v>
      </c>
      <c r="D213" s="2" t="s">
        <v>3430</v>
      </c>
      <c r="E213" s="2" t="s">
        <v>3161</v>
      </c>
      <c r="F213" s="2" t="s">
        <v>529</v>
      </c>
      <c r="G213" s="1">
        <v>181.00199064700001</v>
      </c>
      <c r="H213" s="2" t="s">
        <v>751</v>
      </c>
      <c r="I213" s="2" t="s">
        <v>3160</v>
      </c>
      <c r="J213" s="2">
        <v>11989</v>
      </c>
      <c r="K213" s="2" t="s">
        <v>987</v>
      </c>
      <c r="L213" s="2" t="s">
        <v>1208</v>
      </c>
      <c r="M213" s="2" t="s">
        <v>1628</v>
      </c>
      <c r="N213" s="2" t="s">
        <v>2793</v>
      </c>
      <c r="O213" s="3">
        <v>1</v>
      </c>
      <c r="P213" s="2" t="s">
        <v>1265</v>
      </c>
      <c r="Q213" s="2" t="s">
        <v>1268</v>
      </c>
      <c r="R213" s="4">
        <v>12.73</v>
      </c>
      <c r="S213" s="2">
        <v>764</v>
      </c>
      <c r="T213" s="2">
        <v>1610</v>
      </c>
      <c r="U213" s="2" t="s">
        <v>1984</v>
      </c>
      <c r="V213" s="1">
        <v>181.00139999999999</v>
      </c>
      <c r="W213" s="1">
        <v>181.00144064700001</v>
      </c>
      <c r="X213" s="5">
        <f t="shared" si="7"/>
        <v>-0.22456727346892522</v>
      </c>
      <c r="Y213" s="1">
        <v>181.00139999999999</v>
      </c>
      <c r="Z213" s="1">
        <v>148.02209999999999</v>
      </c>
      <c r="AA213" s="1">
        <v>136.02209999999999</v>
      </c>
      <c r="AB213" s="2" t="s">
        <v>529</v>
      </c>
      <c r="AC213" s="2" t="s">
        <v>1368</v>
      </c>
      <c r="AD213" s="2" t="s">
        <v>1446</v>
      </c>
      <c r="AE213" s="2" t="s">
        <v>2279</v>
      </c>
      <c r="AH213" s="2" t="s">
        <v>2524</v>
      </c>
      <c r="AI213" s="2" t="s">
        <v>2525</v>
      </c>
      <c r="AJ213" s="2" t="s">
        <v>2560</v>
      </c>
      <c r="AK213" s="2" t="s">
        <v>2575</v>
      </c>
      <c r="AM213" s="2" t="s">
        <v>2575</v>
      </c>
    </row>
    <row r="214" spans="1:41" x14ac:dyDescent="0.45">
      <c r="A214" s="2">
        <v>213</v>
      </c>
      <c r="B214" s="2" t="s">
        <v>2281</v>
      </c>
      <c r="C214" s="2" t="s">
        <v>205</v>
      </c>
      <c r="D214" s="2" t="s">
        <v>3393</v>
      </c>
      <c r="E214" s="2" t="s">
        <v>205</v>
      </c>
      <c r="F214" s="2" t="s">
        <v>530</v>
      </c>
      <c r="G214" s="1">
        <v>214.09937975</v>
      </c>
      <c r="H214" s="2" t="s">
        <v>752</v>
      </c>
      <c r="I214" s="2" t="s">
        <v>3162</v>
      </c>
      <c r="J214" s="2">
        <v>7713</v>
      </c>
      <c r="K214" s="2" t="s">
        <v>988</v>
      </c>
      <c r="L214" s="2" t="s">
        <v>1209</v>
      </c>
      <c r="M214" s="2" t="s">
        <v>1629</v>
      </c>
      <c r="N214" s="2" t="s">
        <v>1975</v>
      </c>
      <c r="O214" s="3" t="s">
        <v>1262</v>
      </c>
      <c r="P214" s="2" t="s">
        <v>1265</v>
      </c>
      <c r="Q214" s="2" t="s">
        <v>1268</v>
      </c>
      <c r="R214" s="4">
        <v>15.47</v>
      </c>
      <c r="S214" s="2">
        <v>928</v>
      </c>
      <c r="T214" s="2">
        <v>1807</v>
      </c>
      <c r="U214" s="2" t="s">
        <v>1984</v>
      </c>
      <c r="V214" s="1">
        <v>214.09880000000001</v>
      </c>
      <c r="W214" s="1">
        <v>214.09882974999999</v>
      </c>
      <c r="X214" s="5">
        <f t="shared" si="7"/>
        <v>-0.13895451935197647</v>
      </c>
      <c r="Y214" s="1">
        <v>214.09880000000001</v>
      </c>
      <c r="Z214" s="1">
        <v>120.0575</v>
      </c>
      <c r="AA214" s="1">
        <v>119.0497</v>
      </c>
      <c r="AB214" s="2" t="s">
        <v>530</v>
      </c>
      <c r="AC214" s="2" t="s">
        <v>1369</v>
      </c>
      <c r="AD214" s="2" t="s">
        <v>1418</v>
      </c>
      <c r="AE214" s="2" t="s">
        <v>2282</v>
      </c>
      <c r="AH214" s="2" t="s">
        <v>2524</v>
      </c>
      <c r="AI214" s="2" t="s">
        <v>2525</v>
      </c>
      <c r="AJ214" s="2" t="s">
        <v>2543</v>
      </c>
      <c r="AK214" s="2" t="s">
        <v>2669</v>
      </c>
      <c r="AM214" s="2" t="s">
        <v>2669</v>
      </c>
    </row>
    <row r="215" spans="1:41" x14ac:dyDescent="0.45">
      <c r="A215" s="2">
        <v>214</v>
      </c>
      <c r="B215" s="2" t="s">
        <v>206</v>
      </c>
      <c r="C215" s="2" t="s">
        <v>2278</v>
      </c>
      <c r="D215" s="2" t="s">
        <v>3559</v>
      </c>
      <c r="E215" s="2" t="s">
        <v>3164</v>
      </c>
      <c r="F215" s="2" t="s">
        <v>531</v>
      </c>
      <c r="G215" s="1">
        <v>216.15141532999999</v>
      </c>
      <c r="H215" s="2" t="s">
        <v>753</v>
      </c>
      <c r="I215" s="2" t="s">
        <v>3163</v>
      </c>
      <c r="J215" s="2">
        <v>1715135</v>
      </c>
      <c r="K215" s="2" t="s">
        <v>989</v>
      </c>
      <c r="L215" s="2" t="s">
        <v>1210</v>
      </c>
      <c r="M215" s="2" t="s">
        <v>1630</v>
      </c>
      <c r="N215" s="2" t="s">
        <v>1975</v>
      </c>
      <c r="O215" s="3" t="s">
        <v>1262</v>
      </c>
      <c r="P215" s="2" t="s">
        <v>1265</v>
      </c>
      <c r="Q215" s="2" t="s">
        <v>1268</v>
      </c>
      <c r="R215" s="4">
        <v>14.68</v>
      </c>
      <c r="S215" s="2">
        <v>881</v>
      </c>
      <c r="T215" s="2">
        <v>1748</v>
      </c>
      <c r="U215" s="2" t="s">
        <v>1984</v>
      </c>
      <c r="V215" s="1">
        <v>216.15110000000001</v>
      </c>
      <c r="W215" s="1">
        <v>216.15086532999999</v>
      </c>
      <c r="X215" s="5">
        <f t="shared" si="7"/>
        <v>1.0856768936256547</v>
      </c>
      <c r="Y215" s="1">
        <v>215.14359999999999</v>
      </c>
      <c r="Z215" s="1">
        <v>145.06530000000001</v>
      </c>
      <c r="AA215" s="1">
        <v>129.06989999999999</v>
      </c>
      <c r="AB215" s="2" t="s">
        <v>1370</v>
      </c>
      <c r="AC215" s="2" t="s">
        <v>1447</v>
      </c>
      <c r="AD215" s="1" t="s">
        <v>2385</v>
      </c>
      <c r="AE215" s="2" t="s">
        <v>2253</v>
      </c>
      <c r="AH215" s="2" t="s">
        <v>2524</v>
      </c>
      <c r="AI215" s="2" t="s">
        <v>2525</v>
      </c>
      <c r="AJ215" s="2" t="s">
        <v>2530</v>
      </c>
      <c r="AK215" s="2" t="s">
        <v>2678</v>
      </c>
      <c r="AM215" s="2" t="s">
        <v>2678</v>
      </c>
    </row>
    <row r="216" spans="1:41" x14ac:dyDescent="0.45">
      <c r="A216" s="2">
        <v>215</v>
      </c>
      <c r="B216" s="2" t="s">
        <v>77</v>
      </c>
      <c r="C216" s="2" t="s">
        <v>77</v>
      </c>
      <c r="D216" s="2" t="s">
        <v>3344</v>
      </c>
      <c r="E216" s="2" t="s">
        <v>77</v>
      </c>
      <c r="F216" s="2" t="s">
        <v>402</v>
      </c>
      <c r="G216" s="1">
        <v>435.93870623800001</v>
      </c>
      <c r="H216" s="2" t="s">
        <v>625</v>
      </c>
      <c r="I216" s="2" t="s">
        <v>2972</v>
      </c>
      <c r="J216" s="2">
        <v>3352</v>
      </c>
      <c r="K216" s="2" t="s">
        <v>856</v>
      </c>
      <c r="L216" s="2" t="s">
        <v>1092</v>
      </c>
      <c r="M216" s="2" t="s">
        <v>1533</v>
      </c>
      <c r="N216" s="2" t="s">
        <v>2793</v>
      </c>
      <c r="O216" s="3">
        <v>1</v>
      </c>
      <c r="P216" s="2" t="s">
        <v>1265</v>
      </c>
      <c r="Q216" s="2" t="s">
        <v>1268</v>
      </c>
      <c r="R216" s="4">
        <v>18.71</v>
      </c>
      <c r="S216" s="2">
        <v>1123</v>
      </c>
      <c r="T216" s="2">
        <v>2051</v>
      </c>
      <c r="U216" s="2" t="s">
        <v>1984</v>
      </c>
      <c r="W216" s="1">
        <v>435.93815623800003</v>
      </c>
      <c r="Y216" s="1">
        <v>366.94349999999997</v>
      </c>
      <c r="Z216" s="1">
        <v>368.94054999999997</v>
      </c>
      <c r="AA216" s="1">
        <v>212.94839999999999</v>
      </c>
      <c r="AB216" s="2" t="s">
        <v>1301</v>
      </c>
      <c r="AC216" s="2" t="s">
        <v>1371</v>
      </c>
      <c r="AD216" s="2" t="s">
        <v>1448</v>
      </c>
      <c r="AE216" s="2" t="s">
        <v>2245</v>
      </c>
      <c r="AH216" s="2" t="s">
        <v>2524</v>
      </c>
      <c r="AI216" s="2" t="s">
        <v>2525</v>
      </c>
      <c r="AJ216" s="2" t="s">
        <v>2560</v>
      </c>
      <c r="AK216" s="2" t="s">
        <v>2598</v>
      </c>
      <c r="AL216" s="2" t="s">
        <v>2599</v>
      </c>
      <c r="AM216" s="2" t="s">
        <v>2600</v>
      </c>
    </row>
    <row r="217" spans="1:41" x14ac:dyDescent="0.45">
      <c r="A217" s="2">
        <v>216</v>
      </c>
      <c r="B217" s="2" t="s">
        <v>2343</v>
      </c>
      <c r="C217" s="2" t="s">
        <v>207</v>
      </c>
      <c r="D217" s="2" t="s">
        <v>3383</v>
      </c>
      <c r="E217" s="2" t="s">
        <v>2343</v>
      </c>
      <c r="F217" s="2" t="s">
        <v>419</v>
      </c>
      <c r="G217" s="1">
        <v>127.018876932</v>
      </c>
      <c r="H217" s="2" t="s">
        <v>754</v>
      </c>
      <c r="I217" s="2" t="s">
        <v>3165</v>
      </c>
      <c r="J217" s="2">
        <v>7240</v>
      </c>
      <c r="K217" s="2" t="s">
        <v>990</v>
      </c>
      <c r="L217" s="2" t="s">
        <v>1211</v>
      </c>
      <c r="M217" s="2" t="s">
        <v>1631</v>
      </c>
      <c r="N217" s="2" t="s">
        <v>2793</v>
      </c>
      <c r="O217" s="3">
        <v>1</v>
      </c>
      <c r="P217" s="2" t="s">
        <v>1265</v>
      </c>
      <c r="Q217" s="2" t="s">
        <v>1268</v>
      </c>
      <c r="R217" s="4">
        <v>5.38</v>
      </c>
      <c r="S217" s="2">
        <v>323</v>
      </c>
      <c r="T217" s="2">
        <v>1131</v>
      </c>
      <c r="U217" s="2" t="s">
        <v>1984</v>
      </c>
      <c r="V217" s="1">
        <v>127.0184</v>
      </c>
      <c r="W217" s="1">
        <v>127.01832693199999</v>
      </c>
      <c r="X217" s="5">
        <f t="shared" ref="X217:X225" si="8">1000000*(V217-W217)/W217</f>
        <v>0.57525556957758983</v>
      </c>
      <c r="Y217" s="1">
        <v>127.0184</v>
      </c>
      <c r="Z217" s="1">
        <v>129.01593</v>
      </c>
      <c r="AA217" s="1">
        <v>100.00749999999999</v>
      </c>
      <c r="AB217" s="2" t="s">
        <v>419</v>
      </c>
      <c r="AC217" s="2" t="s">
        <v>1372</v>
      </c>
      <c r="AD217" s="2" t="s">
        <v>1449</v>
      </c>
      <c r="AF217" s="2" t="s">
        <v>2727</v>
      </c>
      <c r="AH217" s="2" t="s">
        <v>2524</v>
      </c>
      <c r="AI217" s="2" t="s">
        <v>2525</v>
      </c>
      <c r="AJ217" s="2" t="s">
        <v>2543</v>
      </c>
      <c r="AK217" s="2" t="s">
        <v>2544</v>
      </c>
      <c r="AL217" s="2" t="s">
        <v>2608</v>
      </c>
      <c r="AM217" s="2" t="s">
        <v>2608</v>
      </c>
    </row>
    <row r="218" spans="1:41" x14ac:dyDescent="0.45">
      <c r="A218" s="2">
        <v>217</v>
      </c>
      <c r="B218" s="2" t="s">
        <v>208</v>
      </c>
      <c r="C218" s="2" t="s">
        <v>331</v>
      </c>
      <c r="D218" s="2" t="s">
        <v>3412</v>
      </c>
      <c r="E218" s="2" t="s">
        <v>208</v>
      </c>
      <c r="F218" s="2" t="s">
        <v>532</v>
      </c>
      <c r="G218" s="1">
        <v>234.05032105000001</v>
      </c>
      <c r="H218" s="2" t="s">
        <v>755</v>
      </c>
      <c r="I218" s="2" t="s">
        <v>3166</v>
      </c>
      <c r="J218" s="2">
        <v>9198</v>
      </c>
      <c r="K218" s="2" t="s">
        <v>991</v>
      </c>
      <c r="L218" s="2" t="s">
        <v>1212</v>
      </c>
      <c r="M218" s="2" t="s">
        <v>1632</v>
      </c>
      <c r="N218" s="2" t="s">
        <v>1975</v>
      </c>
      <c r="O218" s="11">
        <v>3</v>
      </c>
      <c r="P218" s="2" t="s">
        <v>1265</v>
      </c>
      <c r="Q218" s="2" t="s">
        <v>1268</v>
      </c>
      <c r="R218" s="4">
        <v>23.67</v>
      </c>
      <c r="S218" s="2">
        <v>1420</v>
      </c>
      <c r="T218" s="2">
        <v>2373</v>
      </c>
      <c r="U218" s="2" t="s">
        <v>1984</v>
      </c>
      <c r="V218" s="1">
        <v>234.0498</v>
      </c>
      <c r="W218" s="1">
        <v>234.04977105</v>
      </c>
      <c r="X218" s="5">
        <f t="shared" si="8"/>
        <v>0.12369163990602725</v>
      </c>
      <c r="Y218" s="1">
        <v>234.0498</v>
      </c>
      <c r="Z218" s="1">
        <v>215.08609999999999</v>
      </c>
      <c r="AA218" s="1">
        <v>189.07040000000001</v>
      </c>
      <c r="AB218" s="2" t="s">
        <v>532</v>
      </c>
      <c r="AC218" s="2" t="s">
        <v>1373</v>
      </c>
      <c r="AD218" s="2" t="s">
        <v>1450</v>
      </c>
      <c r="AG218" s="2" t="s">
        <v>2733</v>
      </c>
      <c r="AH218" s="2" t="s">
        <v>2524</v>
      </c>
      <c r="AI218" s="2" t="s">
        <v>2525</v>
      </c>
      <c r="AJ218" s="2" t="s">
        <v>2543</v>
      </c>
      <c r="AK218" s="2" t="s">
        <v>2572</v>
      </c>
      <c r="AL218" s="2" t="s">
        <v>2683</v>
      </c>
      <c r="AM218" s="2" t="s">
        <v>2683</v>
      </c>
    </row>
    <row r="219" spans="1:41" ht="14.45" customHeight="1" x14ac:dyDescent="0.45">
      <c r="A219" s="2">
        <v>218</v>
      </c>
      <c r="B219" s="2" t="s">
        <v>209</v>
      </c>
      <c r="C219" s="2" t="s">
        <v>2794</v>
      </c>
      <c r="D219" s="2" t="s">
        <v>3431</v>
      </c>
      <c r="E219" s="2" t="s">
        <v>2794</v>
      </c>
      <c r="F219" s="2" t="s">
        <v>533</v>
      </c>
      <c r="G219" s="1">
        <v>160.97990461699999</v>
      </c>
      <c r="H219" s="2" t="s">
        <v>756</v>
      </c>
      <c r="I219" s="2" t="s">
        <v>3167</v>
      </c>
      <c r="J219" s="2">
        <v>12281</v>
      </c>
      <c r="K219" s="2" t="s">
        <v>992</v>
      </c>
      <c r="L219" s="2" t="s">
        <v>1213</v>
      </c>
      <c r="M219" s="2" t="s">
        <v>2237</v>
      </c>
      <c r="N219" s="2" t="s">
        <v>2793</v>
      </c>
      <c r="O219" s="3">
        <v>1</v>
      </c>
      <c r="P219" s="2" t="s">
        <v>1265</v>
      </c>
      <c r="Q219" s="2" t="s">
        <v>1268</v>
      </c>
      <c r="R219" s="4">
        <v>8.59</v>
      </c>
      <c r="S219" s="2">
        <v>515</v>
      </c>
      <c r="T219" s="2">
        <v>1338</v>
      </c>
      <c r="U219" s="2" t="s">
        <v>1984</v>
      </c>
      <c r="V219" s="1">
        <v>160.97929999999999</v>
      </c>
      <c r="W219" s="1">
        <v>160.97935461699998</v>
      </c>
      <c r="X219" s="5">
        <f t="shared" si="8"/>
        <v>-0.33927953133658018</v>
      </c>
      <c r="Y219" s="1">
        <v>160.97929999999999</v>
      </c>
      <c r="Z219" s="1">
        <v>162.97694999999999</v>
      </c>
      <c r="AA219" s="1">
        <v>164.97399999999999</v>
      </c>
      <c r="AB219" s="2" t="s">
        <v>533</v>
      </c>
      <c r="AC219" s="2" t="s">
        <v>1374</v>
      </c>
      <c r="AD219" s="2" t="s">
        <v>1451</v>
      </c>
      <c r="AF219" s="2" t="s">
        <v>2286</v>
      </c>
      <c r="AH219" s="2" t="s">
        <v>2524</v>
      </c>
      <c r="AI219" s="2" t="s">
        <v>2525</v>
      </c>
      <c r="AJ219" s="2" t="s">
        <v>2543</v>
      </c>
      <c r="AK219" s="2" t="s">
        <v>2544</v>
      </c>
      <c r="AL219" s="2" t="s">
        <v>2601</v>
      </c>
      <c r="AM219" s="2" t="s">
        <v>2602</v>
      </c>
      <c r="AN219" s="2" t="s">
        <v>2603</v>
      </c>
    </row>
    <row r="220" spans="1:41" x14ac:dyDescent="0.45">
      <c r="A220" s="2">
        <v>219</v>
      </c>
      <c r="B220" s="2" t="s">
        <v>210</v>
      </c>
      <c r="C220" s="2" t="s">
        <v>332</v>
      </c>
      <c r="D220" s="2" t="s">
        <v>3524</v>
      </c>
      <c r="F220" s="2" t="s">
        <v>534</v>
      </c>
      <c r="G220" s="1">
        <v>286.22966567999998</v>
      </c>
      <c r="H220" s="2" t="s">
        <v>757</v>
      </c>
      <c r="J220" s="2">
        <v>107171</v>
      </c>
      <c r="K220" s="2" t="s">
        <v>993</v>
      </c>
      <c r="L220" s="2" t="s">
        <v>1214</v>
      </c>
      <c r="M220" s="2" t="s">
        <v>1633</v>
      </c>
      <c r="N220" s="2" t="s">
        <v>1975</v>
      </c>
      <c r="O220" s="3" t="s">
        <v>1262</v>
      </c>
      <c r="P220" s="2" t="s">
        <v>1265</v>
      </c>
      <c r="Q220" s="2" t="s">
        <v>1268</v>
      </c>
      <c r="R220" s="4">
        <v>23.44</v>
      </c>
      <c r="S220" s="2">
        <v>1406</v>
      </c>
      <c r="T220" s="2">
        <v>2360</v>
      </c>
      <c r="U220" s="2" t="s">
        <v>1984</v>
      </c>
      <c r="V220" s="1">
        <v>286.22919999999999</v>
      </c>
      <c r="W220" s="1">
        <v>286.22911568000001</v>
      </c>
      <c r="X220" s="5">
        <f t="shared" si="8"/>
        <v>0.29458917826932779</v>
      </c>
      <c r="Y220" s="1">
        <v>271.20620000000002</v>
      </c>
      <c r="Z220" s="1">
        <v>253.19560000000001</v>
      </c>
      <c r="AA220" s="1">
        <v>173.13239999999999</v>
      </c>
      <c r="AB220" s="2" t="s">
        <v>1302</v>
      </c>
      <c r="AC220" s="2" t="s">
        <v>1452</v>
      </c>
      <c r="AD220" s="1" t="s">
        <v>2394</v>
      </c>
      <c r="AE220" s="2" t="s">
        <v>2317</v>
      </c>
      <c r="AH220" s="2" t="s">
        <v>2524</v>
      </c>
      <c r="AI220" s="2" t="s">
        <v>2525</v>
      </c>
      <c r="AJ220" s="2" t="s">
        <v>2755</v>
      </c>
      <c r="AK220" s="2" t="s">
        <v>2582</v>
      </c>
      <c r="AL220" s="2" t="s">
        <v>2653</v>
      </c>
      <c r="AM220" s="2" t="s">
        <v>2653</v>
      </c>
    </row>
    <row r="221" spans="1:41" x14ac:dyDescent="0.45">
      <c r="A221" s="2">
        <v>220</v>
      </c>
      <c r="B221" s="2" t="s">
        <v>211</v>
      </c>
      <c r="C221" s="2" t="s">
        <v>333</v>
      </c>
      <c r="D221" s="2" t="s">
        <v>3548</v>
      </c>
      <c r="E221" s="2" t="s">
        <v>333</v>
      </c>
      <c r="F221" s="2" t="s">
        <v>535</v>
      </c>
      <c r="G221" s="1">
        <v>210.05282349999999</v>
      </c>
      <c r="H221" s="2" t="s">
        <v>758</v>
      </c>
      <c r="I221" s="2" t="s">
        <v>3168</v>
      </c>
      <c r="J221" s="2">
        <v>591773</v>
      </c>
      <c r="K221" s="2" t="s">
        <v>994</v>
      </c>
      <c r="L221" s="2" t="s">
        <v>1215</v>
      </c>
      <c r="M221" s="2" t="s">
        <v>1634</v>
      </c>
      <c r="N221" s="2" t="s">
        <v>1975</v>
      </c>
      <c r="O221" s="3" t="s">
        <v>1262</v>
      </c>
      <c r="P221" s="2" t="s">
        <v>1265</v>
      </c>
      <c r="Q221" s="2" t="s">
        <v>1268</v>
      </c>
      <c r="R221" s="4">
        <v>13.53</v>
      </c>
      <c r="S221" s="2">
        <v>812</v>
      </c>
      <c r="T221" s="2">
        <v>1664</v>
      </c>
      <c r="U221" s="2" t="s">
        <v>1984</v>
      </c>
      <c r="V221" s="1">
        <v>210.0522</v>
      </c>
      <c r="W221" s="1">
        <v>210.05227349999998</v>
      </c>
      <c r="X221" s="5">
        <f t="shared" si="8"/>
        <v>-0.34991289910966189</v>
      </c>
      <c r="Y221" s="1">
        <v>210.0522</v>
      </c>
      <c r="Z221" s="1">
        <v>178.0266</v>
      </c>
      <c r="AA221" s="1">
        <v>150.0317</v>
      </c>
      <c r="AB221" s="2" t="s">
        <v>535</v>
      </c>
      <c r="AC221" s="2" t="s">
        <v>1375</v>
      </c>
      <c r="AD221" s="2" t="s">
        <v>1453</v>
      </c>
      <c r="AE221" s="2" t="s">
        <v>2272</v>
      </c>
      <c r="AH221" s="2" t="s">
        <v>2524</v>
      </c>
      <c r="AI221" s="2" t="s">
        <v>2525</v>
      </c>
      <c r="AJ221" s="2" t="s">
        <v>2543</v>
      </c>
      <c r="AK221" s="2" t="s">
        <v>2544</v>
      </c>
      <c r="AL221" s="2" t="s">
        <v>2545</v>
      </c>
      <c r="AM221" s="2" t="s">
        <v>2566</v>
      </c>
      <c r="AN221" s="2" t="s">
        <v>2751</v>
      </c>
      <c r="AO221" s="2" t="s">
        <v>2752</v>
      </c>
    </row>
    <row r="222" spans="1:41" x14ac:dyDescent="0.45">
      <c r="A222" s="2">
        <v>221</v>
      </c>
      <c r="B222" s="2" t="s">
        <v>212</v>
      </c>
      <c r="C222" s="2" t="s">
        <v>212</v>
      </c>
      <c r="D222" s="2" t="s">
        <v>3477</v>
      </c>
      <c r="E222" s="2" t="s">
        <v>212</v>
      </c>
      <c r="F222" s="2" t="s">
        <v>536</v>
      </c>
      <c r="G222" s="1">
        <v>315.11383998600002</v>
      </c>
      <c r="H222" s="2" t="s">
        <v>759</v>
      </c>
      <c r="I222" s="2" t="s">
        <v>3169</v>
      </c>
      <c r="J222" s="2">
        <v>62531</v>
      </c>
      <c r="K222" s="2" t="s">
        <v>995</v>
      </c>
      <c r="L222" s="2" t="s">
        <v>1216</v>
      </c>
      <c r="M222" s="2" t="s">
        <v>1635</v>
      </c>
      <c r="N222" s="2" t="s">
        <v>1975</v>
      </c>
      <c r="O222" s="3" t="s">
        <v>1262</v>
      </c>
      <c r="P222" s="2" t="s">
        <v>1265</v>
      </c>
      <c r="Q222" s="2" t="s">
        <v>1268</v>
      </c>
      <c r="R222" s="4">
        <v>26.29</v>
      </c>
      <c r="S222" s="2">
        <v>1577</v>
      </c>
      <c r="T222" s="2">
        <v>2543</v>
      </c>
      <c r="U222" s="2" t="s">
        <v>1984</v>
      </c>
      <c r="V222" s="1">
        <v>315.11329999999998</v>
      </c>
      <c r="W222" s="1">
        <v>315.11328998600004</v>
      </c>
      <c r="X222" s="5">
        <f t="shared" si="8"/>
        <v>3.1779046643283626E-2</v>
      </c>
      <c r="Y222" s="1">
        <v>315.11329999999998</v>
      </c>
      <c r="Z222" s="1">
        <v>317.11088999999998</v>
      </c>
      <c r="AA222" s="1">
        <v>300.09039999999999</v>
      </c>
      <c r="AB222" s="2" t="s">
        <v>536</v>
      </c>
      <c r="AC222" s="2" t="s">
        <v>1376</v>
      </c>
      <c r="AD222" s="2" t="s">
        <v>1454</v>
      </c>
      <c r="AE222" s="2" t="s">
        <v>2271</v>
      </c>
      <c r="AH222" s="2" t="s">
        <v>2524</v>
      </c>
      <c r="AI222" s="2" t="s">
        <v>2525</v>
      </c>
      <c r="AJ222" s="2" t="s">
        <v>2560</v>
      </c>
      <c r="AK222" s="2" t="s">
        <v>2598</v>
      </c>
      <c r="AL222" s="2" t="s">
        <v>2666</v>
      </c>
      <c r="AM222" s="2" t="s">
        <v>2667</v>
      </c>
      <c r="AN222" s="2" t="s">
        <v>2774</v>
      </c>
    </row>
    <row r="223" spans="1:41" x14ac:dyDescent="0.45">
      <c r="A223" s="2">
        <v>222</v>
      </c>
      <c r="B223" s="2" t="s">
        <v>213</v>
      </c>
      <c r="C223" s="2" t="s">
        <v>2480</v>
      </c>
      <c r="D223" s="2" t="s">
        <v>3552</v>
      </c>
      <c r="E223" s="2" t="s">
        <v>3171</v>
      </c>
      <c r="F223" s="2" t="s">
        <v>538</v>
      </c>
      <c r="G223" s="1">
        <v>354.10209618499999</v>
      </c>
      <c r="H223" s="2" t="s">
        <v>760</v>
      </c>
      <c r="I223" s="2" t="s">
        <v>3170</v>
      </c>
      <c r="J223" s="2">
        <v>631942</v>
      </c>
      <c r="K223" s="2" t="s">
        <v>996</v>
      </c>
      <c r="L223" s="2" t="s">
        <v>1217</v>
      </c>
      <c r="M223" s="2" t="s">
        <v>1636</v>
      </c>
      <c r="N223" s="2" t="s">
        <v>2793</v>
      </c>
      <c r="O223" s="3">
        <v>1</v>
      </c>
      <c r="P223" s="2" t="s">
        <v>1265</v>
      </c>
      <c r="Q223" s="2" t="s">
        <v>1268</v>
      </c>
      <c r="R223" s="4">
        <v>27.14</v>
      </c>
      <c r="S223" s="2">
        <v>1628</v>
      </c>
      <c r="T223" s="2">
        <v>2540</v>
      </c>
      <c r="U223" s="2" t="s">
        <v>1984</v>
      </c>
      <c r="V223" s="1">
        <v>354.10149999999999</v>
      </c>
      <c r="W223" s="1">
        <v>354.10154618500002</v>
      </c>
      <c r="X223" s="5">
        <f t="shared" si="8"/>
        <v>-0.13042868783885295</v>
      </c>
      <c r="Y223" s="1">
        <v>354.10149999999999</v>
      </c>
      <c r="Z223" s="1">
        <v>353.09429999999998</v>
      </c>
      <c r="AA223" s="1">
        <v>229.04179999999999</v>
      </c>
      <c r="AB223" s="2" t="s">
        <v>538</v>
      </c>
      <c r="AC223" s="2" t="s">
        <v>1378</v>
      </c>
      <c r="AD223" s="2" t="s">
        <v>1455</v>
      </c>
      <c r="AE223" s="2" t="s">
        <v>2243</v>
      </c>
      <c r="AH223" s="2" t="s">
        <v>2524</v>
      </c>
      <c r="AI223" s="2" t="s">
        <v>2525</v>
      </c>
      <c r="AJ223" s="2" t="s">
        <v>2539</v>
      </c>
      <c r="AK223" s="2" t="s">
        <v>2609</v>
      </c>
      <c r="AL223" s="2" t="s">
        <v>2610</v>
      </c>
      <c r="AM223" s="2" t="s">
        <v>2611</v>
      </c>
      <c r="AN223" s="2" t="s">
        <v>2612</v>
      </c>
    </row>
    <row r="224" spans="1:41" x14ac:dyDescent="0.45">
      <c r="A224" s="2">
        <v>223</v>
      </c>
      <c r="B224" s="2" t="s">
        <v>214</v>
      </c>
      <c r="C224" s="2" t="s">
        <v>334</v>
      </c>
      <c r="D224" s="2" t="s">
        <v>3571</v>
      </c>
      <c r="E224" s="2" t="s">
        <v>3173</v>
      </c>
      <c r="F224" s="2" t="s">
        <v>466</v>
      </c>
      <c r="G224" s="1">
        <v>298.08412363999997</v>
      </c>
      <c r="H224" s="2" t="s">
        <v>761</v>
      </c>
      <c r="I224" s="2" t="s">
        <v>3172</v>
      </c>
      <c r="J224" s="2">
        <v>5281601</v>
      </c>
      <c r="K224" s="2" t="s">
        <v>997</v>
      </c>
      <c r="L224" s="2" t="s">
        <v>1218</v>
      </c>
      <c r="M224" s="2" t="s">
        <v>1637</v>
      </c>
      <c r="N224" s="2" t="s">
        <v>1975</v>
      </c>
      <c r="O224" s="3" t="s">
        <v>1263</v>
      </c>
      <c r="P224" s="2" t="s">
        <v>1265</v>
      </c>
      <c r="Q224" s="2" t="s">
        <v>1268</v>
      </c>
      <c r="R224" s="4">
        <v>32.61</v>
      </c>
      <c r="S224" s="2">
        <v>1957</v>
      </c>
      <c r="T224" s="2">
        <v>2924</v>
      </c>
      <c r="U224" s="2" t="s">
        <v>1984</v>
      </c>
      <c r="V224" s="1">
        <v>298.08359999999999</v>
      </c>
      <c r="W224" s="1">
        <v>298.08357364</v>
      </c>
      <c r="X224" s="5">
        <f t="shared" si="8"/>
        <v>8.8431575315182989E-2</v>
      </c>
      <c r="Y224" s="1">
        <v>298.08359999999999</v>
      </c>
      <c r="Z224" s="1">
        <v>269.08139999999997</v>
      </c>
      <c r="AA224" s="1">
        <v>255.06569999999999</v>
      </c>
      <c r="AB224" s="2" t="s">
        <v>466</v>
      </c>
      <c r="AC224" s="2" t="s">
        <v>1379</v>
      </c>
      <c r="AD224" s="2" t="s">
        <v>1456</v>
      </c>
      <c r="AE224" s="2" t="s">
        <v>2272</v>
      </c>
      <c r="AH224" s="2" t="s">
        <v>2524</v>
      </c>
      <c r="AI224" s="2" t="s">
        <v>2525</v>
      </c>
      <c r="AJ224" s="2" t="s">
        <v>2530</v>
      </c>
      <c r="AK224" s="2" t="s">
        <v>2532</v>
      </c>
      <c r="AL224" s="2" t="s">
        <v>2758</v>
      </c>
      <c r="AM224" s="2" t="s">
        <v>2771</v>
      </c>
    </row>
    <row r="225" spans="1:41" x14ac:dyDescent="0.45">
      <c r="A225" s="2">
        <v>224</v>
      </c>
      <c r="B225" s="2" t="s">
        <v>215</v>
      </c>
      <c r="C225" s="2" t="s">
        <v>215</v>
      </c>
      <c r="D225" s="2" t="s">
        <v>3357</v>
      </c>
      <c r="E225" s="2" t="s">
        <v>215</v>
      </c>
      <c r="F225" s="2" t="s">
        <v>539</v>
      </c>
      <c r="G225" s="1">
        <v>287.95116266500003</v>
      </c>
      <c r="H225" s="2" t="s">
        <v>762</v>
      </c>
      <c r="I225" s="2" t="s">
        <v>3174</v>
      </c>
      <c r="J225" s="2">
        <v>5564</v>
      </c>
      <c r="K225" s="2" t="s">
        <v>998</v>
      </c>
      <c r="L225" s="2" t="s">
        <v>1219</v>
      </c>
      <c r="M225" s="2" t="s">
        <v>1638</v>
      </c>
      <c r="N225" s="2" t="s">
        <v>1975</v>
      </c>
      <c r="O225" s="3" t="s">
        <v>1262</v>
      </c>
      <c r="P225" s="2" t="s">
        <v>1265</v>
      </c>
      <c r="Q225" s="2" t="s">
        <v>1268</v>
      </c>
      <c r="R225" s="4">
        <v>19.43</v>
      </c>
      <c r="S225" s="2">
        <v>1166</v>
      </c>
      <c r="T225" s="2">
        <v>2104</v>
      </c>
      <c r="U225" s="2" t="s">
        <v>1984</v>
      </c>
      <c r="V225" s="1">
        <v>287.95069999999998</v>
      </c>
      <c r="W225" s="1">
        <v>287.95061266500005</v>
      </c>
      <c r="X225" s="5">
        <f t="shared" si="8"/>
        <v>0.30329853832960624</v>
      </c>
      <c r="Y225" s="1">
        <v>287.95069999999998</v>
      </c>
      <c r="Z225" s="1">
        <v>289.94821000000002</v>
      </c>
      <c r="AA225" s="1">
        <v>218.01349999999999</v>
      </c>
      <c r="AB225" s="2" t="s">
        <v>539</v>
      </c>
      <c r="AC225" s="2" t="s">
        <v>1380</v>
      </c>
      <c r="AD225" s="2" t="s">
        <v>1457</v>
      </c>
      <c r="AE225" s="2" t="s">
        <v>2323</v>
      </c>
      <c r="AH225" s="2" t="s">
        <v>2524</v>
      </c>
      <c r="AI225" s="2" t="s">
        <v>2525</v>
      </c>
      <c r="AJ225" s="2" t="s">
        <v>2543</v>
      </c>
      <c r="AK225" s="2" t="s">
        <v>2544</v>
      </c>
      <c r="AL225" s="2" t="s">
        <v>2684</v>
      </c>
      <c r="AM225" s="2" t="s">
        <v>2684</v>
      </c>
    </row>
    <row r="226" spans="1:41" x14ac:dyDescent="0.45">
      <c r="A226" s="2">
        <v>225</v>
      </c>
      <c r="B226" s="2" t="s">
        <v>216</v>
      </c>
      <c r="C226" s="2" t="s">
        <v>216</v>
      </c>
      <c r="D226" s="2" t="s">
        <v>3334</v>
      </c>
      <c r="E226" s="2" t="s">
        <v>216</v>
      </c>
      <c r="F226" s="2" t="s">
        <v>540</v>
      </c>
      <c r="G226" s="1">
        <v>348.92628413699998</v>
      </c>
      <c r="H226" s="2" t="s">
        <v>763</v>
      </c>
      <c r="I226" s="2" t="s">
        <v>3175</v>
      </c>
      <c r="J226" s="2">
        <v>2730</v>
      </c>
      <c r="K226" s="2" t="s">
        <v>999</v>
      </c>
      <c r="L226" s="2" t="s">
        <v>1220</v>
      </c>
      <c r="M226" s="2" t="s">
        <v>1639</v>
      </c>
      <c r="N226" s="2" t="s">
        <v>1975</v>
      </c>
      <c r="O226" s="3" t="s">
        <v>1262</v>
      </c>
      <c r="P226" s="2" t="s">
        <v>1265</v>
      </c>
      <c r="Q226" s="2" t="s">
        <v>1268</v>
      </c>
      <c r="R226" s="4">
        <v>17.5</v>
      </c>
      <c r="S226" s="2">
        <v>1050</v>
      </c>
      <c r="T226" s="2">
        <v>1960</v>
      </c>
      <c r="U226" s="2" t="s">
        <v>1984</v>
      </c>
      <c r="W226" s="1">
        <v>348.92573413700001</v>
      </c>
      <c r="Y226" s="1">
        <v>313.95740000000001</v>
      </c>
      <c r="Z226" s="1">
        <v>196.9196</v>
      </c>
      <c r="AA226" s="1">
        <v>198.91725</v>
      </c>
      <c r="AB226" s="2" t="s">
        <v>1303</v>
      </c>
      <c r="AC226" s="2" t="s">
        <v>1381</v>
      </c>
      <c r="AD226" s="2" t="s">
        <v>1458</v>
      </c>
      <c r="AE226" s="2" t="s">
        <v>2245</v>
      </c>
      <c r="AH226" s="2" t="s">
        <v>2524</v>
      </c>
      <c r="AI226" s="2" t="s">
        <v>2525</v>
      </c>
      <c r="AJ226" s="2" t="s">
        <v>2539</v>
      </c>
      <c r="AK226" s="2" t="s">
        <v>2685</v>
      </c>
      <c r="AL226" s="2" t="s">
        <v>2686</v>
      </c>
      <c r="AM226" s="2" t="s">
        <v>2687</v>
      </c>
    </row>
    <row r="227" spans="1:41" x14ac:dyDescent="0.45">
      <c r="A227" s="2">
        <v>226</v>
      </c>
      <c r="B227" s="2" t="s">
        <v>217</v>
      </c>
      <c r="C227" s="2" t="s">
        <v>217</v>
      </c>
      <c r="D227" s="2" t="s">
        <v>3336</v>
      </c>
      <c r="E227" s="2" t="s">
        <v>3177</v>
      </c>
      <c r="F227" s="2" t="s">
        <v>541</v>
      </c>
      <c r="G227" s="1">
        <v>304.10105032899997</v>
      </c>
      <c r="H227" s="2" t="s">
        <v>764</v>
      </c>
      <c r="I227" s="2" t="s">
        <v>3176</v>
      </c>
      <c r="J227" s="2">
        <v>3017</v>
      </c>
      <c r="K227" s="2" t="s">
        <v>1000</v>
      </c>
      <c r="L227" s="2" t="s">
        <v>1221</v>
      </c>
      <c r="M227" s="2" t="s">
        <v>1640</v>
      </c>
      <c r="N227" s="2" t="s">
        <v>1975</v>
      </c>
      <c r="O227" s="3" t="s">
        <v>1263</v>
      </c>
      <c r="P227" s="2" t="s">
        <v>1265</v>
      </c>
      <c r="Q227" s="2" t="s">
        <v>1268</v>
      </c>
      <c r="R227" s="4">
        <v>15.25</v>
      </c>
      <c r="S227" s="2">
        <v>915</v>
      </c>
      <c r="T227" s="2">
        <v>1791</v>
      </c>
      <c r="U227" s="2" t="s">
        <v>1984</v>
      </c>
      <c r="V227" s="1">
        <v>304.10050000000001</v>
      </c>
      <c r="W227" s="1">
        <v>304.100500329</v>
      </c>
      <c r="X227" s="5">
        <f>1000000*(V227-W227)/W227</f>
        <v>-1.0818791412240143E-3</v>
      </c>
      <c r="Y227" s="1">
        <v>179.11840000000001</v>
      </c>
      <c r="Z227" s="1">
        <v>199.06360000000001</v>
      </c>
      <c r="AA227" s="1">
        <v>137.071</v>
      </c>
      <c r="AB227" s="2" t="s">
        <v>1304</v>
      </c>
      <c r="AC227" s="2" t="s">
        <v>1459</v>
      </c>
      <c r="AD227" s="1" t="s">
        <v>2389</v>
      </c>
      <c r="AE227" s="2" t="s">
        <v>2245</v>
      </c>
      <c r="AH227" s="2" t="s">
        <v>2524</v>
      </c>
      <c r="AI227" s="2" t="s">
        <v>2525</v>
      </c>
      <c r="AJ227" s="2" t="s">
        <v>2539</v>
      </c>
      <c r="AK227" s="2" t="s">
        <v>2685</v>
      </c>
      <c r="AL227" s="2" t="s">
        <v>2686</v>
      </c>
      <c r="AM227" s="2" t="s">
        <v>2687</v>
      </c>
      <c r="AN227" s="2" t="s">
        <v>2688</v>
      </c>
    </row>
    <row r="228" spans="1:41" x14ac:dyDescent="0.45">
      <c r="A228" s="2">
        <v>227</v>
      </c>
      <c r="B228" s="2" t="s">
        <v>218</v>
      </c>
      <c r="C228" s="2" t="s">
        <v>218</v>
      </c>
      <c r="D228" s="2" t="s">
        <v>3519</v>
      </c>
      <c r="E228" s="2" t="s">
        <v>218</v>
      </c>
      <c r="F228" s="2" t="s">
        <v>542</v>
      </c>
      <c r="G228" s="1">
        <v>300.20893023999997</v>
      </c>
      <c r="H228" s="2" t="s">
        <v>765</v>
      </c>
      <c r="I228" s="2" t="s">
        <v>3178</v>
      </c>
      <c r="J228" s="2">
        <v>94391</v>
      </c>
      <c r="K228" s="2" t="s">
        <v>1001</v>
      </c>
      <c r="L228" s="2" t="s">
        <v>1222</v>
      </c>
      <c r="M228" s="2" t="s">
        <v>1641</v>
      </c>
      <c r="N228" s="2" t="s">
        <v>1975</v>
      </c>
      <c r="O228" s="3" t="s">
        <v>1262</v>
      </c>
      <c r="P228" s="2" t="s">
        <v>1265</v>
      </c>
      <c r="Q228" s="2" t="s">
        <v>1268</v>
      </c>
      <c r="R228" s="4">
        <v>24.57</v>
      </c>
      <c r="S228" s="2">
        <v>1474</v>
      </c>
      <c r="T228" s="2">
        <v>2428</v>
      </c>
      <c r="U228" s="2" t="s">
        <v>1984</v>
      </c>
      <c r="V228" s="1">
        <v>300.20839999999998</v>
      </c>
      <c r="W228" s="1">
        <v>300.20838024</v>
      </c>
      <c r="X228" s="5">
        <f>1000000*(V228-W228)/W228</f>
        <v>6.5820947338956881E-2</v>
      </c>
      <c r="Y228" s="1">
        <v>285.18549999999999</v>
      </c>
      <c r="Z228" s="1">
        <v>239.18</v>
      </c>
      <c r="AA228" s="1">
        <v>197.13239999999999</v>
      </c>
      <c r="AB228" s="2" t="s">
        <v>1305</v>
      </c>
      <c r="AC228" s="2" t="s">
        <v>1295</v>
      </c>
      <c r="AD228" s="1" t="s">
        <v>1434</v>
      </c>
      <c r="AE228" s="2" t="s">
        <v>2252</v>
      </c>
      <c r="AH228" s="2" t="s">
        <v>2524</v>
      </c>
      <c r="AI228" s="2" t="s">
        <v>2525</v>
      </c>
      <c r="AJ228" s="2" t="s">
        <v>2755</v>
      </c>
      <c r="AK228" s="2" t="s">
        <v>2582</v>
      </c>
      <c r="AL228" s="2" t="s">
        <v>2653</v>
      </c>
      <c r="AM228" s="2" t="s">
        <v>2653</v>
      </c>
    </row>
    <row r="229" spans="1:41" x14ac:dyDescent="0.45">
      <c r="A229" s="2">
        <v>228</v>
      </c>
      <c r="B229" s="2" t="s">
        <v>93</v>
      </c>
      <c r="C229" s="2" t="s">
        <v>2228</v>
      </c>
      <c r="D229" s="2" t="s">
        <v>3395</v>
      </c>
      <c r="E229" s="2" t="s">
        <v>93</v>
      </c>
      <c r="F229" s="2" t="s">
        <v>419</v>
      </c>
      <c r="G229" s="1">
        <v>127.018876932</v>
      </c>
      <c r="H229" s="2" t="s">
        <v>641</v>
      </c>
      <c r="I229" s="2" t="s">
        <v>3179</v>
      </c>
      <c r="J229" s="2">
        <v>7812</v>
      </c>
      <c r="K229" s="2" t="s">
        <v>873</v>
      </c>
      <c r="L229" s="2" t="s">
        <v>1107</v>
      </c>
      <c r="M229" s="2" t="s">
        <v>1548</v>
      </c>
      <c r="N229" s="2" t="s">
        <v>1975</v>
      </c>
      <c r="O229" s="3" t="s">
        <v>1262</v>
      </c>
      <c r="P229" s="2" t="s">
        <v>1265</v>
      </c>
      <c r="Q229" s="2" t="s">
        <v>1268</v>
      </c>
      <c r="R229" s="4">
        <v>6.51</v>
      </c>
      <c r="S229" s="2">
        <v>391</v>
      </c>
      <c r="T229" s="2">
        <v>1204</v>
      </c>
      <c r="U229" s="2" t="s">
        <v>1984</v>
      </c>
      <c r="V229" s="1">
        <v>127.0184</v>
      </c>
      <c r="W229" s="1">
        <v>127.01832693199999</v>
      </c>
      <c r="X229" s="5">
        <f>1000000*(V229-W229)/W229</f>
        <v>0.57525556957758983</v>
      </c>
      <c r="Y229" s="1">
        <v>127.0184</v>
      </c>
      <c r="Z229" s="1">
        <v>129.01593</v>
      </c>
      <c r="AA229" s="1">
        <v>100.008</v>
      </c>
      <c r="AB229" s="2" t="s">
        <v>419</v>
      </c>
      <c r="AC229" s="2" t="s">
        <v>1372</v>
      </c>
      <c r="AD229" s="2" t="s">
        <v>1449</v>
      </c>
      <c r="AF229" s="2" t="s">
        <v>2727</v>
      </c>
      <c r="AH229" s="2" t="s">
        <v>2524</v>
      </c>
      <c r="AI229" s="2" t="s">
        <v>2525</v>
      </c>
      <c r="AJ229" s="2" t="s">
        <v>2543</v>
      </c>
      <c r="AK229" s="2" t="s">
        <v>2544</v>
      </c>
      <c r="AL229" s="2" t="s">
        <v>2608</v>
      </c>
      <c r="AM229" s="2" t="s">
        <v>2608</v>
      </c>
    </row>
    <row r="230" spans="1:41" x14ac:dyDescent="0.45">
      <c r="A230" s="2">
        <v>229</v>
      </c>
      <c r="B230" s="2" t="s">
        <v>219</v>
      </c>
      <c r="C230" s="2" t="s">
        <v>335</v>
      </c>
      <c r="D230" s="2" t="s">
        <v>3437</v>
      </c>
      <c r="E230" s="2" t="s">
        <v>335</v>
      </c>
      <c r="F230" s="2" t="s">
        <v>543</v>
      </c>
      <c r="G230" s="1">
        <v>293.86394960400003</v>
      </c>
      <c r="H230" s="2" t="s">
        <v>766</v>
      </c>
      <c r="I230" s="2" t="s">
        <v>3180</v>
      </c>
      <c r="J230" s="2">
        <v>13231</v>
      </c>
      <c r="K230" s="2" t="s">
        <v>1002</v>
      </c>
      <c r="L230" s="2" t="s">
        <v>1223</v>
      </c>
      <c r="M230" s="2" t="s">
        <v>1642</v>
      </c>
      <c r="N230" s="2" t="s">
        <v>1975</v>
      </c>
      <c r="O230" s="11">
        <v>3</v>
      </c>
      <c r="P230" s="2" t="s">
        <v>1265</v>
      </c>
      <c r="Q230" s="2" t="s">
        <v>1268</v>
      </c>
      <c r="R230" s="4">
        <v>16.989999999999998</v>
      </c>
      <c r="S230" s="2">
        <v>1019</v>
      </c>
      <c r="T230" s="2">
        <v>1922</v>
      </c>
      <c r="U230" s="2" t="s">
        <v>1984</v>
      </c>
      <c r="V230" s="1">
        <v>293.86369999999999</v>
      </c>
      <c r="W230" s="1">
        <v>293.86339960400005</v>
      </c>
      <c r="X230" s="5">
        <f>1000000*(V230-W230)/W230</f>
        <v>1.0222300577344821</v>
      </c>
      <c r="Y230" s="1">
        <v>295.86189999999999</v>
      </c>
      <c r="Z230" s="1">
        <v>293.86395299999998</v>
      </c>
      <c r="AA230" s="1">
        <v>265.86392000000001</v>
      </c>
      <c r="AB230" s="2" t="s">
        <v>1306</v>
      </c>
      <c r="AC230" s="2" t="s">
        <v>543</v>
      </c>
      <c r="AD230" s="2" t="s">
        <v>1460</v>
      </c>
      <c r="AF230" s="2" t="s">
        <v>2286</v>
      </c>
      <c r="AH230" s="2" t="s">
        <v>2524</v>
      </c>
      <c r="AI230" s="2" t="s">
        <v>2525</v>
      </c>
      <c r="AJ230" s="2" t="s">
        <v>2543</v>
      </c>
      <c r="AK230" s="2" t="s">
        <v>2544</v>
      </c>
      <c r="AL230" s="2" t="s">
        <v>2689</v>
      </c>
      <c r="AM230" s="2" t="s">
        <v>2689</v>
      </c>
    </row>
    <row r="231" spans="1:41" x14ac:dyDescent="0.45">
      <c r="A231" s="2">
        <v>230</v>
      </c>
      <c r="B231" s="2" t="s">
        <v>98</v>
      </c>
      <c r="C231" s="2" t="s">
        <v>98</v>
      </c>
      <c r="D231" s="2" t="s">
        <v>3438</v>
      </c>
      <c r="E231" s="2" t="s">
        <v>98</v>
      </c>
      <c r="F231" s="2" t="s">
        <v>424</v>
      </c>
      <c r="G231" s="1">
        <v>241.136116375</v>
      </c>
      <c r="H231" s="2" t="s">
        <v>646</v>
      </c>
      <c r="I231" s="2" t="s">
        <v>2999</v>
      </c>
      <c r="J231" s="2">
        <v>13450</v>
      </c>
      <c r="K231" s="2" t="s">
        <v>878</v>
      </c>
      <c r="L231" s="2" t="s">
        <v>1111</v>
      </c>
      <c r="M231" s="2" t="s">
        <v>1552</v>
      </c>
      <c r="N231" s="2" t="s">
        <v>1975</v>
      </c>
      <c r="O231" s="3" t="s">
        <v>1262</v>
      </c>
      <c r="P231" s="2" t="s">
        <v>1265</v>
      </c>
      <c r="Q231" s="2" t="s">
        <v>1268</v>
      </c>
      <c r="R231" s="4">
        <v>17.21</v>
      </c>
      <c r="S231" s="2">
        <v>1033</v>
      </c>
      <c r="T231" s="2">
        <v>1938</v>
      </c>
      <c r="U231" s="2" t="s">
        <v>1984</v>
      </c>
      <c r="V231" s="1">
        <v>241.1354</v>
      </c>
      <c r="W231" s="1">
        <v>241.135566375</v>
      </c>
      <c r="X231" s="5">
        <f>1000000*(V231-W231)/W231</f>
        <v>-0.68996458089190205</v>
      </c>
      <c r="Y231" s="1">
        <v>226.11199999999999</v>
      </c>
      <c r="Z231" s="1">
        <v>185.0735</v>
      </c>
      <c r="AA231" s="1">
        <v>241.1354</v>
      </c>
      <c r="AB231" s="2" t="s">
        <v>1307</v>
      </c>
      <c r="AC231" s="2" t="s">
        <v>1461</v>
      </c>
      <c r="AD231" s="2" t="s">
        <v>424</v>
      </c>
      <c r="AE231" s="2" t="s">
        <v>2247</v>
      </c>
      <c r="AH231" s="2" t="s">
        <v>2524</v>
      </c>
      <c r="AI231" s="2" t="s">
        <v>2525</v>
      </c>
      <c r="AJ231" s="2" t="s">
        <v>2560</v>
      </c>
      <c r="AK231" s="2" t="s">
        <v>2616</v>
      </c>
      <c r="AL231" s="2" t="s">
        <v>2766</v>
      </c>
      <c r="AM231" s="2" t="s">
        <v>2767</v>
      </c>
    </row>
    <row r="232" spans="1:41" x14ac:dyDescent="0.45">
      <c r="A232" s="2">
        <v>231</v>
      </c>
      <c r="B232" s="2" t="s">
        <v>220</v>
      </c>
      <c r="C232" s="2" t="s">
        <v>220</v>
      </c>
      <c r="D232" s="2" t="s">
        <v>3523</v>
      </c>
      <c r="E232" s="2" t="s">
        <v>220</v>
      </c>
      <c r="F232" s="2" t="s">
        <v>544</v>
      </c>
      <c r="G232" s="1">
        <v>433.064777182</v>
      </c>
      <c r="H232" s="2" t="s">
        <v>767</v>
      </c>
      <c r="I232" s="2" t="s">
        <v>3181</v>
      </c>
      <c r="J232" s="2">
        <v>104926</v>
      </c>
      <c r="K232" s="2" t="s">
        <v>1003</v>
      </c>
      <c r="L232" s="2" t="s">
        <v>1224</v>
      </c>
      <c r="M232" s="2" t="s">
        <v>1643</v>
      </c>
      <c r="N232" s="2" t="s">
        <v>1975</v>
      </c>
      <c r="O232" s="11">
        <v>3</v>
      </c>
      <c r="P232" s="2" t="s">
        <v>1265</v>
      </c>
      <c r="Q232" s="2" t="s">
        <v>1268</v>
      </c>
      <c r="R232" s="4">
        <v>30.13</v>
      </c>
      <c r="S232" s="2">
        <v>1808</v>
      </c>
      <c r="T232" s="2">
        <v>2772</v>
      </c>
      <c r="U232" s="2" t="s">
        <v>1984</v>
      </c>
      <c r="W232" s="1">
        <v>433.06422718200002</v>
      </c>
      <c r="Y232" s="1">
        <v>206.06</v>
      </c>
      <c r="Z232" s="1">
        <v>226.06630000000001</v>
      </c>
      <c r="AA232" s="1">
        <v>199.05529999999999</v>
      </c>
      <c r="AB232" s="2" t="s">
        <v>1726</v>
      </c>
      <c r="AC232" s="2" t="s">
        <v>1727</v>
      </c>
      <c r="AD232" s="2" t="s">
        <v>1725</v>
      </c>
      <c r="AE232" s="2" t="s">
        <v>2245</v>
      </c>
      <c r="AH232" s="2" t="s">
        <v>2524</v>
      </c>
      <c r="AI232" s="2" t="s">
        <v>2525</v>
      </c>
      <c r="AJ232" s="2" t="s">
        <v>2755</v>
      </c>
      <c r="AK232" s="2" t="s">
        <v>2570</v>
      </c>
      <c r="AL232" s="2" t="s">
        <v>2654</v>
      </c>
      <c r="AM232" s="2" t="s">
        <v>2674</v>
      </c>
    </row>
    <row r="233" spans="1:41" x14ac:dyDescent="0.45">
      <c r="A233" s="2">
        <v>232</v>
      </c>
      <c r="B233" s="2" t="s">
        <v>127</v>
      </c>
      <c r="C233" s="2" t="s">
        <v>293</v>
      </c>
      <c r="D233" s="2" t="s">
        <v>3492</v>
      </c>
      <c r="E233" s="2" t="s">
        <v>293</v>
      </c>
      <c r="F233" s="2" t="s">
        <v>454</v>
      </c>
      <c r="G233" s="1">
        <v>402.13146781</v>
      </c>
      <c r="H233" s="2" t="s">
        <v>676</v>
      </c>
      <c r="I233" s="2" t="s">
        <v>3043</v>
      </c>
      <c r="J233" s="2">
        <v>72344</v>
      </c>
      <c r="K233" s="2" t="s">
        <v>907</v>
      </c>
      <c r="L233" s="2" t="s">
        <v>1135</v>
      </c>
      <c r="M233" s="2" t="s">
        <v>1644</v>
      </c>
      <c r="N233" s="2" t="s">
        <v>1975</v>
      </c>
      <c r="O233" s="11">
        <v>3</v>
      </c>
      <c r="P233" s="2" t="s">
        <v>1265</v>
      </c>
      <c r="Q233" s="2" t="s">
        <v>1268</v>
      </c>
      <c r="R233" s="4">
        <v>38.880000000000003</v>
      </c>
      <c r="S233" s="2">
        <v>2333</v>
      </c>
      <c r="T233" s="2">
        <v>3327</v>
      </c>
      <c r="U233" s="2" t="s">
        <v>1984</v>
      </c>
      <c r="V233" s="1">
        <v>402.1311</v>
      </c>
      <c r="W233" s="1">
        <v>402.13091781000003</v>
      </c>
      <c r="X233" s="5">
        <f>1000000*(V233-W233)/W233</f>
        <v>0.45306140837824538</v>
      </c>
      <c r="Y233" s="1">
        <v>387.108</v>
      </c>
      <c r="Z233" s="1">
        <v>359.11309999999997</v>
      </c>
      <c r="AA233" s="1">
        <v>402.1311</v>
      </c>
      <c r="AB233" s="2" t="s">
        <v>1308</v>
      </c>
      <c r="AC233" s="2" t="s">
        <v>1382</v>
      </c>
      <c r="AD233" s="1" t="s">
        <v>454</v>
      </c>
      <c r="AE233" s="2" t="s">
        <v>2272</v>
      </c>
      <c r="AH233" s="2" t="s">
        <v>2524</v>
      </c>
      <c r="AI233" s="2" t="s">
        <v>2525</v>
      </c>
      <c r="AJ233" s="2" t="s">
        <v>2530</v>
      </c>
      <c r="AK233" s="2" t="s">
        <v>2532</v>
      </c>
      <c r="AL233" s="2" t="s">
        <v>2758</v>
      </c>
      <c r="AM233" s="2" t="s">
        <v>2768</v>
      </c>
    </row>
    <row r="234" spans="1:41" x14ac:dyDescent="0.45">
      <c r="A234" s="2">
        <v>233</v>
      </c>
      <c r="B234" s="2" t="s">
        <v>221</v>
      </c>
      <c r="C234" s="2" t="s">
        <v>336</v>
      </c>
      <c r="D234" s="2" t="s">
        <v>3578</v>
      </c>
      <c r="E234" s="2" t="s">
        <v>3183</v>
      </c>
      <c r="F234" s="2" t="s">
        <v>545</v>
      </c>
      <c r="G234" s="1">
        <v>286.08412363999997</v>
      </c>
      <c r="H234" s="2" t="s">
        <v>768</v>
      </c>
      <c r="I234" s="2" t="s">
        <v>3182</v>
      </c>
      <c r="J234" s="2">
        <v>5358904</v>
      </c>
      <c r="K234" s="2" t="s">
        <v>1004</v>
      </c>
      <c r="L234" s="2" t="s">
        <v>1225</v>
      </c>
      <c r="M234" s="2" t="s">
        <v>1645</v>
      </c>
      <c r="N234" s="2" t="s">
        <v>1975</v>
      </c>
      <c r="O234" s="11">
        <v>3</v>
      </c>
      <c r="P234" s="2" t="s">
        <v>1265</v>
      </c>
      <c r="Q234" s="2" t="s">
        <v>1268</v>
      </c>
      <c r="R234" s="4">
        <v>28.1</v>
      </c>
      <c r="S234" s="2">
        <v>1686</v>
      </c>
      <c r="T234" s="2">
        <v>2651</v>
      </c>
      <c r="U234" s="2" t="s">
        <v>1984</v>
      </c>
      <c r="V234" s="1">
        <v>286.08370000000002</v>
      </c>
      <c r="W234" s="1">
        <v>286.08357364</v>
      </c>
      <c r="X234" s="5">
        <f>1000000*(V234-W234)/W234</f>
        <v>0.44168911348721474</v>
      </c>
      <c r="Y234" s="1">
        <v>286.08370000000002</v>
      </c>
      <c r="Z234" s="1">
        <v>257.08139999999997</v>
      </c>
      <c r="AA234" s="1">
        <v>243.06569999999999</v>
      </c>
      <c r="AB234" s="2" t="s">
        <v>545</v>
      </c>
      <c r="AC234" s="2" t="s">
        <v>1383</v>
      </c>
      <c r="AD234" s="2" t="s">
        <v>1462</v>
      </c>
      <c r="AE234" s="2" t="s">
        <v>2272</v>
      </c>
      <c r="AH234" s="2" t="s">
        <v>2524</v>
      </c>
      <c r="AI234" s="2" t="s">
        <v>2525</v>
      </c>
      <c r="AJ234" s="2" t="s">
        <v>2560</v>
      </c>
      <c r="AK234" s="2" t="s">
        <v>2614</v>
      </c>
      <c r="AL234" s="2" t="s">
        <v>2778</v>
      </c>
      <c r="AM234" s="2" t="s">
        <v>2690</v>
      </c>
      <c r="AN234" s="2" t="s">
        <v>2691</v>
      </c>
      <c r="AO234" s="2" t="s">
        <v>2692</v>
      </c>
    </row>
    <row r="235" spans="1:41" ht="14.45" customHeight="1" x14ac:dyDescent="0.45">
      <c r="A235" s="2">
        <v>234</v>
      </c>
      <c r="B235" s="2" t="s">
        <v>222</v>
      </c>
      <c r="C235" s="2" t="s">
        <v>337</v>
      </c>
      <c r="D235" s="2" t="s">
        <v>3387</v>
      </c>
      <c r="E235" s="2" t="s">
        <v>337</v>
      </c>
      <c r="F235" s="2" t="s">
        <v>413</v>
      </c>
      <c r="G235" s="1">
        <v>152.04734417</v>
      </c>
      <c r="H235" s="2" t="s">
        <v>769</v>
      </c>
      <c r="I235" s="2" t="s">
        <v>3184</v>
      </c>
      <c r="J235" s="2">
        <v>7456</v>
      </c>
      <c r="K235" s="2" t="s">
        <v>1005</v>
      </c>
      <c r="L235" s="2" t="s">
        <v>1226</v>
      </c>
      <c r="M235" s="2" t="s">
        <v>1646</v>
      </c>
      <c r="N235" s="2" t="s">
        <v>2793</v>
      </c>
      <c r="O235" s="3">
        <v>1</v>
      </c>
      <c r="P235" s="2" t="s">
        <v>1265</v>
      </c>
      <c r="Q235" s="2" t="s">
        <v>1268</v>
      </c>
      <c r="R235" s="4">
        <v>10.55</v>
      </c>
      <c r="S235" s="2">
        <v>633</v>
      </c>
      <c r="T235" s="2">
        <v>1463</v>
      </c>
      <c r="U235" s="2" t="s">
        <v>1984</v>
      </c>
      <c r="V235" s="1">
        <v>152.04679999999999</v>
      </c>
      <c r="W235" s="1">
        <v>152.04679417</v>
      </c>
      <c r="X235" s="5">
        <f>1000000*(V235-W235)/W235</f>
        <v>3.834345882744155E-2</v>
      </c>
      <c r="Y235" s="1">
        <v>121.029</v>
      </c>
      <c r="Z235" s="1">
        <v>152.04679999999999</v>
      </c>
      <c r="AA235" s="1">
        <v>93.034000000000006</v>
      </c>
      <c r="AB235" s="2" t="s">
        <v>1384</v>
      </c>
      <c r="AC235" s="2" t="s">
        <v>413</v>
      </c>
      <c r="AD235" s="2" t="s">
        <v>1463</v>
      </c>
      <c r="AE235" s="2" t="s">
        <v>2274</v>
      </c>
      <c r="AH235" s="2" t="s">
        <v>2524</v>
      </c>
      <c r="AI235" s="2" t="s">
        <v>2525</v>
      </c>
      <c r="AJ235" s="2" t="s">
        <v>2543</v>
      </c>
      <c r="AK235" s="2" t="s">
        <v>2544</v>
      </c>
      <c r="AL235" s="2" t="s">
        <v>2545</v>
      </c>
      <c r="AM235" s="2" t="s">
        <v>2566</v>
      </c>
      <c r="AN235" s="2" t="s">
        <v>2751</v>
      </c>
      <c r="AO235" s="2" t="s">
        <v>2752</v>
      </c>
    </row>
    <row r="236" spans="1:41" x14ac:dyDescent="0.45">
      <c r="A236" s="2">
        <v>235</v>
      </c>
      <c r="B236" s="2" t="s">
        <v>223</v>
      </c>
      <c r="C236" s="2" t="s">
        <v>338</v>
      </c>
      <c r="D236" s="2" t="s">
        <v>338</v>
      </c>
      <c r="E236" s="2" t="s">
        <v>3186</v>
      </c>
      <c r="F236" s="2" t="s">
        <v>546</v>
      </c>
      <c r="G236" s="1">
        <v>172.00395515899999</v>
      </c>
      <c r="H236" s="2" t="s">
        <v>770</v>
      </c>
      <c r="I236" s="2" t="s">
        <v>3185</v>
      </c>
      <c r="J236" s="2">
        <v>6979</v>
      </c>
      <c r="K236" s="2" t="s">
        <v>1006</v>
      </c>
      <c r="L236" s="2" t="s">
        <v>1227</v>
      </c>
      <c r="M236" s="2" t="s">
        <v>1568</v>
      </c>
      <c r="N236" s="2" t="s">
        <v>1975</v>
      </c>
      <c r="O236" s="11">
        <v>3</v>
      </c>
      <c r="P236" s="2" t="s">
        <v>1265</v>
      </c>
      <c r="Q236" s="2" t="s">
        <v>1268</v>
      </c>
      <c r="R236" s="4">
        <v>12.67</v>
      </c>
      <c r="S236" s="2">
        <v>760</v>
      </c>
      <c r="T236" s="2">
        <v>1605</v>
      </c>
      <c r="U236" s="2" t="s">
        <v>1984</v>
      </c>
      <c r="V236" s="1">
        <v>172.0033</v>
      </c>
      <c r="W236" s="1">
        <v>172.00340515899998</v>
      </c>
      <c r="X236" s="5">
        <f>1000000*(V236-W236)/W236</f>
        <v>-0.61137743109724496</v>
      </c>
      <c r="Y236" s="1">
        <v>172.0033</v>
      </c>
      <c r="Z236" s="1">
        <v>174.00101000000001</v>
      </c>
      <c r="AA236" s="1">
        <v>126.0111</v>
      </c>
      <c r="AB236" s="2" t="s">
        <v>546</v>
      </c>
      <c r="AC236" s="2" t="s">
        <v>1385</v>
      </c>
      <c r="AD236" s="2" t="s">
        <v>1464</v>
      </c>
      <c r="AF236" s="2" t="s">
        <v>2286</v>
      </c>
      <c r="AH236" s="2" t="s">
        <v>2524</v>
      </c>
      <c r="AI236" s="2" t="s">
        <v>2525</v>
      </c>
      <c r="AJ236" s="2" t="s">
        <v>2543</v>
      </c>
      <c r="AK236" s="2" t="s">
        <v>2544</v>
      </c>
      <c r="AL236" s="2" t="s">
        <v>2689</v>
      </c>
      <c r="AM236" s="2" t="s">
        <v>2689</v>
      </c>
    </row>
    <row r="237" spans="1:41" x14ac:dyDescent="0.45">
      <c r="A237" s="2">
        <v>236</v>
      </c>
      <c r="B237" s="2" t="s">
        <v>224</v>
      </c>
      <c r="C237" s="2" t="s">
        <v>339</v>
      </c>
      <c r="D237" s="2" t="s">
        <v>3536</v>
      </c>
      <c r="E237" s="2" t="s">
        <v>3188</v>
      </c>
      <c r="F237" s="2" t="s">
        <v>469</v>
      </c>
      <c r="G237" s="1">
        <v>162.11569849399999</v>
      </c>
      <c r="H237" s="2" t="s">
        <v>771</v>
      </c>
      <c r="I237" s="2" t="s">
        <v>3187</v>
      </c>
      <c r="J237" s="2">
        <v>212128</v>
      </c>
      <c r="K237" s="2" t="s">
        <v>1007</v>
      </c>
      <c r="L237" s="2" t="s">
        <v>1228</v>
      </c>
      <c r="M237" s="2" t="s">
        <v>1569</v>
      </c>
      <c r="N237" s="2" t="s">
        <v>1975</v>
      </c>
      <c r="O237" s="11">
        <v>3</v>
      </c>
      <c r="P237" s="2" t="s">
        <v>1265</v>
      </c>
      <c r="Q237" s="2" t="s">
        <v>1268</v>
      </c>
      <c r="R237" s="4">
        <v>9.07</v>
      </c>
      <c r="S237" s="2">
        <v>544</v>
      </c>
      <c r="T237" s="2">
        <v>1368</v>
      </c>
      <c r="U237" s="2" t="s">
        <v>1984</v>
      </c>
      <c r="V237" s="1">
        <v>162.11510000000001</v>
      </c>
      <c r="W237" s="1">
        <v>162.11514849399998</v>
      </c>
      <c r="X237" s="5">
        <f>1000000*(V237-W237)/W237</f>
        <v>-0.29913305708885179</v>
      </c>
      <c r="Y237" s="1">
        <v>161.1079</v>
      </c>
      <c r="Z237" s="1">
        <v>133.0761</v>
      </c>
      <c r="AA237" s="1">
        <v>84.081299999999999</v>
      </c>
      <c r="AB237" s="2" t="s">
        <v>1309</v>
      </c>
      <c r="AC237" s="2" t="s">
        <v>2360</v>
      </c>
      <c r="AD237" s="2" t="s">
        <v>1465</v>
      </c>
      <c r="AE237" s="2" t="s">
        <v>2250</v>
      </c>
      <c r="AH237" s="2" t="s">
        <v>2524</v>
      </c>
      <c r="AI237" s="2" t="s">
        <v>2525</v>
      </c>
      <c r="AJ237" s="2" t="s">
        <v>2634</v>
      </c>
      <c r="AK237" s="2" t="s">
        <v>2635</v>
      </c>
      <c r="AL237" s="2" t="s">
        <v>2693</v>
      </c>
      <c r="AM237" s="2" t="s">
        <v>2694</v>
      </c>
    </row>
    <row r="238" spans="1:41" x14ac:dyDescent="0.45">
      <c r="A238" s="2">
        <v>237</v>
      </c>
      <c r="B238" s="2" t="s">
        <v>2395</v>
      </c>
      <c r="C238" s="2" t="s">
        <v>2395</v>
      </c>
      <c r="D238" s="2" t="s">
        <v>3472</v>
      </c>
      <c r="E238" s="2" t="s">
        <v>3190</v>
      </c>
      <c r="F238" s="2" t="s">
        <v>547</v>
      </c>
      <c r="G238" s="1">
        <v>341.06978230099998</v>
      </c>
      <c r="N238" s="2" t="s">
        <v>1975</v>
      </c>
      <c r="O238" s="11">
        <v>3</v>
      </c>
      <c r="P238" s="2" t="s">
        <v>1265</v>
      </c>
      <c r="Q238" s="2" t="s">
        <v>1268</v>
      </c>
      <c r="R238" s="4">
        <v>22.93</v>
      </c>
      <c r="S238" s="2">
        <v>1376</v>
      </c>
      <c r="T238" s="2">
        <v>2329</v>
      </c>
      <c r="U238" s="2" t="s">
        <v>1984</v>
      </c>
      <c r="W238" s="1">
        <v>341.069232301</v>
      </c>
      <c r="Y238" s="1">
        <v>259.02929999999998</v>
      </c>
      <c r="Z238" s="1">
        <v>261.02631000000002</v>
      </c>
      <c r="AA238" s="1">
        <v>190.9667</v>
      </c>
      <c r="AB238" s="2" t="s">
        <v>1310</v>
      </c>
      <c r="AC238" s="2" t="s">
        <v>1386</v>
      </c>
      <c r="AD238" s="2" t="s">
        <v>1466</v>
      </c>
      <c r="AE238" s="2" t="s">
        <v>2248</v>
      </c>
      <c r="AH238" s="2" t="s">
        <v>2524</v>
      </c>
      <c r="AI238" s="2" t="s">
        <v>2525</v>
      </c>
      <c r="AJ238" s="2" t="s">
        <v>2543</v>
      </c>
      <c r="AK238" s="2" t="s">
        <v>2544</v>
      </c>
      <c r="AL238" s="2" t="s">
        <v>2601</v>
      </c>
      <c r="AM238" s="2" t="s">
        <v>2602</v>
      </c>
      <c r="AN238" s="2" t="s">
        <v>2603</v>
      </c>
    </row>
    <row r="239" spans="1:41" x14ac:dyDescent="0.45">
      <c r="A239" s="2">
        <v>238</v>
      </c>
      <c r="B239" s="2" t="s">
        <v>225</v>
      </c>
      <c r="C239" s="2" t="s">
        <v>340</v>
      </c>
      <c r="D239" s="2" t="s">
        <v>3325</v>
      </c>
      <c r="E239" s="2" t="s">
        <v>340</v>
      </c>
      <c r="F239" s="2" t="s">
        <v>548</v>
      </c>
      <c r="G239" s="1">
        <v>327.77339803500001</v>
      </c>
      <c r="H239" s="2" t="s">
        <v>773</v>
      </c>
      <c r="I239" s="2" t="s">
        <v>3191</v>
      </c>
      <c r="J239" s="2">
        <v>1483</v>
      </c>
      <c r="K239" s="2" t="s">
        <v>1009</v>
      </c>
      <c r="L239" s="2" t="s">
        <v>1230</v>
      </c>
      <c r="M239" s="2" t="s">
        <v>1571</v>
      </c>
      <c r="N239" s="2" t="s">
        <v>1975</v>
      </c>
      <c r="O239" s="11">
        <v>3</v>
      </c>
      <c r="P239" s="2" t="s">
        <v>1265</v>
      </c>
      <c r="Q239" s="2" t="s">
        <v>1268</v>
      </c>
      <c r="R239" s="4">
        <v>13.21</v>
      </c>
      <c r="S239" s="2">
        <v>793</v>
      </c>
      <c r="T239" s="2">
        <v>1642</v>
      </c>
      <c r="U239" s="2" t="s">
        <v>1984</v>
      </c>
      <c r="V239" s="1">
        <v>327.77280000000002</v>
      </c>
      <c r="W239" s="1">
        <v>327.77284803500004</v>
      </c>
      <c r="X239" s="5">
        <f>1000000*(V239-W239)/W239</f>
        <v>-0.14654966178020382</v>
      </c>
      <c r="Y239" s="1">
        <v>327.77280000000002</v>
      </c>
      <c r="Z239" s="1">
        <v>329.77134999999998</v>
      </c>
      <c r="AA239" s="1">
        <v>331.76931000000002</v>
      </c>
      <c r="AB239" s="2" t="s">
        <v>548</v>
      </c>
      <c r="AC239" s="2" t="s">
        <v>1311</v>
      </c>
      <c r="AD239" s="2" t="s">
        <v>1387</v>
      </c>
      <c r="AE239" s="2" t="s">
        <v>2243</v>
      </c>
      <c r="AH239" s="2" t="s">
        <v>2524</v>
      </c>
      <c r="AI239" s="2" t="s">
        <v>2525</v>
      </c>
      <c r="AJ239" s="2" t="s">
        <v>2543</v>
      </c>
      <c r="AK239" s="2" t="s">
        <v>2552</v>
      </c>
      <c r="AL239" s="2" t="s">
        <v>2695</v>
      </c>
      <c r="AM239" s="2" t="s">
        <v>2696</v>
      </c>
      <c r="AN239" s="2" t="s">
        <v>2779</v>
      </c>
    </row>
    <row r="240" spans="1:41" x14ac:dyDescent="0.45">
      <c r="A240" s="2">
        <v>239</v>
      </c>
      <c r="B240" s="2" t="s">
        <v>226</v>
      </c>
      <c r="C240" s="2" t="s">
        <v>341</v>
      </c>
      <c r="D240" s="2" t="s">
        <v>3469</v>
      </c>
      <c r="E240" s="2" t="s">
        <v>3193</v>
      </c>
      <c r="F240" s="2" t="s">
        <v>549</v>
      </c>
      <c r="G240" s="1">
        <v>681.56244614000002</v>
      </c>
      <c r="H240" s="2" t="s">
        <v>774</v>
      </c>
      <c r="I240" s="2" t="s">
        <v>3192</v>
      </c>
      <c r="J240" s="2">
        <v>37840</v>
      </c>
      <c r="K240" s="2" t="s">
        <v>1010</v>
      </c>
      <c r="L240" s="2" t="s">
        <v>1231</v>
      </c>
      <c r="M240" s="2" t="s">
        <v>1572</v>
      </c>
      <c r="N240" s="2" t="s">
        <v>1975</v>
      </c>
      <c r="O240" s="3" t="s">
        <v>1263</v>
      </c>
      <c r="P240" s="2" t="s">
        <v>1265</v>
      </c>
      <c r="Q240" s="2" t="s">
        <v>1268</v>
      </c>
      <c r="R240" s="4">
        <v>39.4</v>
      </c>
      <c r="S240" s="2">
        <v>2364</v>
      </c>
      <c r="T240" s="2">
        <v>3363</v>
      </c>
      <c r="U240" s="2" t="s">
        <v>1984</v>
      </c>
      <c r="W240" s="1">
        <v>681.56189614000004</v>
      </c>
      <c r="Y240" s="1">
        <v>354.79689999999999</v>
      </c>
      <c r="Z240" s="1">
        <v>356.79480000000001</v>
      </c>
      <c r="AA240" s="1">
        <v>358.79277999999999</v>
      </c>
      <c r="AB240" s="2" t="s">
        <v>1312</v>
      </c>
      <c r="AC240" s="2" t="s">
        <v>1388</v>
      </c>
      <c r="AD240" s="2" t="s">
        <v>1467</v>
      </c>
      <c r="AE240" s="2" t="s">
        <v>2243</v>
      </c>
      <c r="AH240" s="2" t="s">
        <v>2524</v>
      </c>
      <c r="AI240" s="2" t="s">
        <v>2525</v>
      </c>
      <c r="AJ240" s="2" t="s">
        <v>2543</v>
      </c>
      <c r="AK240" s="2" t="s">
        <v>2669</v>
      </c>
      <c r="AM240" s="2" t="s">
        <v>2669</v>
      </c>
    </row>
    <row r="241" spans="1:40" x14ac:dyDescent="0.45">
      <c r="A241" s="2">
        <v>240</v>
      </c>
      <c r="B241" s="2" t="s">
        <v>227</v>
      </c>
      <c r="C241" s="2" t="s">
        <v>342</v>
      </c>
      <c r="D241" s="2" t="s">
        <v>3580</v>
      </c>
      <c r="E241" s="2" t="s">
        <v>342</v>
      </c>
      <c r="F241" s="2" t="s">
        <v>550</v>
      </c>
      <c r="G241" s="1">
        <v>281.08506592200001</v>
      </c>
      <c r="H241" s="2" t="s">
        <v>775</v>
      </c>
      <c r="I241" s="2" t="s">
        <v>3194</v>
      </c>
      <c r="J241" s="2">
        <v>5372405</v>
      </c>
      <c r="K241" s="2" t="s">
        <v>1011</v>
      </c>
      <c r="L241" s="2" t="s">
        <v>1232</v>
      </c>
      <c r="M241" s="2" t="s">
        <v>1573</v>
      </c>
      <c r="N241" s="2" t="s">
        <v>1975</v>
      </c>
      <c r="O241" s="3" t="s">
        <v>1262</v>
      </c>
      <c r="P241" s="2" t="s">
        <v>1265</v>
      </c>
      <c r="Q241" s="2" t="s">
        <v>1268</v>
      </c>
      <c r="R241" s="4">
        <v>15.08</v>
      </c>
      <c r="S241" s="2">
        <v>905</v>
      </c>
      <c r="T241" s="2">
        <v>1778</v>
      </c>
      <c r="U241" s="2" t="s">
        <v>1984</v>
      </c>
      <c r="W241" s="1">
        <v>281.08451592200004</v>
      </c>
      <c r="Y241" s="1">
        <v>194.04050000000001</v>
      </c>
      <c r="Z241" s="1">
        <v>236.02719999999999</v>
      </c>
      <c r="AA241" s="1">
        <v>138.0138</v>
      </c>
      <c r="AB241" s="2" t="s">
        <v>1313</v>
      </c>
      <c r="AC241" s="2" t="s">
        <v>1389</v>
      </c>
      <c r="AD241" s="2" t="s">
        <v>1468</v>
      </c>
      <c r="AE241" s="2" t="s">
        <v>2245</v>
      </c>
      <c r="AH241" s="2" t="s">
        <v>2524</v>
      </c>
      <c r="AI241" s="2" t="s">
        <v>2525</v>
      </c>
      <c r="AJ241" s="2" t="s">
        <v>2755</v>
      </c>
      <c r="AK241" s="2" t="s">
        <v>2570</v>
      </c>
      <c r="AL241" s="2" t="s">
        <v>2654</v>
      </c>
      <c r="AM241" s="2" t="s">
        <v>2654</v>
      </c>
    </row>
    <row r="242" spans="1:40" ht="14.45" customHeight="1" x14ac:dyDescent="0.45">
      <c r="A242" s="2">
        <v>241</v>
      </c>
      <c r="B242" s="2" t="s">
        <v>228</v>
      </c>
      <c r="C242" s="2" t="s">
        <v>228</v>
      </c>
      <c r="D242" s="2" t="s">
        <v>3455</v>
      </c>
      <c r="E242" s="2" t="s">
        <v>3196</v>
      </c>
      <c r="F242" s="2" t="s">
        <v>551</v>
      </c>
      <c r="G242" s="1">
        <v>326.19156564000002</v>
      </c>
      <c r="H242" s="2" t="s">
        <v>776</v>
      </c>
      <c r="I242" s="2" t="s">
        <v>3195</v>
      </c>
      <c r="J242" s="2">
        <v>25457</v>
      </c>
      <c r="K242" s="2" t="s">
        <v>1012</v>
      </c>
      <c r="L242" s="2" t="s">
        <v>1233</v>
      </c>
      <c r="M242" s="2" t="s">
        <v>1574</v>
      </c>
      <c r="N242" s="2" t="s">
        <v>1975</v>
      </c>
      <c r="O242" s="11">
        <v>3</v>
      </c>
      <c r="P242" s="2" t="s">
        <v>1265</v>
      </c>
      <c r="Q242" s="2" t="s">
        <v>1268</v>
      </c>
      <c r="R242" s="4">
        <v>23.73</v>
      </c>
      <c r="S242" s="2">
        <v>1424</v>
      </c>
      <c r="T242" s="2">
        <v>2377</v>
      </c>
      <c r="U242" s="2" t="s">
        <v>1984</v>
      </c>
      <c r="W242" s="1">
        <v>326.19101564000005</v>
      </c>
      <c r="Y242" s="1">
        <v>213.05850000000001</v>
      </c>
      <c r="Z242" s="1">
        <v>185.02719999999999</v>
      </c>
      <c r="AA242" s="1">
        <v>326.19156564000002</v>
      </c>
      <c r="AB242" s="2" t="s">
        <v>1314</v>
      </c>
      <c r="AC242" s="2" t="s">
        <v>1390</v>
      </c>
      <c r="AD242" s="2" t="s">
        <v>551</v>
      </c>
      <c r="AE242" s="2" t="s">
        <v>2244</v>
      </c>
      <c r="AH242" s="2" t="s">
        <v>2524</v>
      </c>
      <c r="AI242" s="2" t="s">
        <v>2525</v>
      </c>
      <c r="AJ242" s="2" t="s">
        <v>2543</v>
      </c>
      <c r="AK242" s="2" t="s">
        <v>2544</v>
      </c>
      <c r="AL242" s="2" t="s">
        <v>2568</v>
      </c>
      <c r="AM242" s="2" t="s">
        <v>2568</v>
      </c>
    </row>
    <row r="243" spans="1:40" x14ac:dyDescent="0.45">
      <c r="A243" s="2">
        <v>242</v>
      </c>
      <c r="B243" s="2" t="s">
        <v>229</v>
      </c>
      <c r="C243" s="2" t="s">
        <v>229</v>
      </c>
      <c r="D243" s="2" t="s">
        <v>3381</v>
      </c>
      <c r="E243" s="2" t="s">
        <v>229</v>
      </c>
      <c r="F243" s="2" t="s">
        <v>552</v>
      </c>
      <c r="G243" s="1">
        <v>199.04557001699999</v>
      </c>
      <c r="H243" s="2" t="s">
        <v>777</v>
      </c>
      <c r="I243" s="2" t="s">
        <v>3197</v>
      </c>
      <c r="J243" s="2">
        <v>7108</v>
      </c>
      <c r="K243" s="2" t="s">
        <v>1013</v>
      </c>
      <c r="L243" s="2" t="s">
        <v>1234</v>
      </c>
      <c r="M243" s="2" t="s">
        <v>1575</v>
      </c>
      <c r="N243" s="2" t="s">
        <v>1975</v>
      </c>
      <c r="O243" s="3" t="s">
        <v>1262</v>
      </c>
      <c r="P243" s="2" t="s">
        <v>1265</v>
      </c>
      <c r="Q243" s="2" t="s">
        <v>1268</v>
      </c>
      <c r="R243" s="4">
        <v>18.739999999999998</v>
      </c>
      <c r="S243" s="2">
        <v>1124</v>
      </c>
      <c r="T243" s="2">
        <v>2053</v>
      </c>
      <c r="U243" s="2" t="s">
        <v>1984</v>
      </c>
      <c r="V243" s="1">
        <v>199.04509999999999</v>
      </c>
      <c r="W243" s="1">
        <v>199.04502001699998</v>
      </c>
      <c r="X243" s="5">
        <f>1000000*(V243-W243)/W243</f>
        <v>0.40183371580656363</v>
      </c>
      <c r="Y243" s="1">
        <v>199.04509999999999</v>
      </c>
      <c r="Z243" s="1">
        <v>167.0735</v>
      </c>
      <c r="AA243" s="1">
        <v>198.0377</v>
      </c>
      <c r="AB243" s="2" t="s">
        <v>552</v>
      </c>
      <c r="AC243" s="2" t="s">
        <v>1391</v>
      </c>
      <c r="AD243" s="2" t="s">
        <v>1469</v>
      </c>
      <c r="AE243" s="2" t="s">
        <v>2732</v>
      </c>
      <c r="AF243" s="2" t="s">
        <v>2286</v>
      </c>
      <c r="AH243" s="2" t="s">
        <v>2524</v>
      </c>
      <c r="AI243" s="2" t="s">
        <v>2525</v>
      </c>
      <c r="AJ243" s="2" t="s">
        <v>2560</v>
      </c>
      <c r="AK243" s="2" t="s">
        <v>2697</v>
      </c>
      <c r="AL243" s="2" t="s">
        <v>2698</v>
      </c>
      <c r="AM243" s="2" t="s">
        <v>2698</v>
      </c>
    </row>
    <row r="244" spans="1:40" x14ac:dyDescent="0.45">
      <c r="A244" s="2">
        <v>243</v>
      </c>
      <c r="B244" s="2" t="s">
        <v>230</v>
      </c>
      <c r="C244" s="2" t="s">
        <v>343</v>
      </c>
      <c r="D244" s="2" t="s">
        <v>3366</v>
      </c>
      <c r="E244" s="2" t="s">
        <v>3199</v>
      </c>
      <c r="F244" s="2" t="s">
        <v>553</v>
      </c>
      <c r="G244" s="1">
        <v>250.19328017000001</v>
      </c>
      <c r="H244" s="2" t="s">
        <v>778</v>
      </c>
      <c r="I244" s="2" t="s">
        <v>3198</v>
      </c>
      <c r="J244" s="2">
        <v>6610</v>
      </c>
      <c r="K244" s="2" t="s">
        <v>1014</v>
      </c>
      <c r="L244" s="2" t="s">
        <v>1235</v>
      </c>
      <c r="M244" s="2" t="s">
        <v>1576</v>
      </c>
      <c r="N244" s="2" t="s">
        <v>1975</v>
      </c>
      <c r="O244" s="3" t="s">
        <v>1262</v>
      </c>
      <c r="P244" s="2" t="s">
        <v>1265</v>
      </c>
      <c r="Q244" s="2" t="s">
        <v>1268</v>
      </c>
      <c r="R244" s="4">
        <v>17.41</v>
      </c>
      <c r="S244" s="2">
        <v>1045</v>
      </c>
      <c r="T244" s="2">
        <v>1953</v>
      </c>
      <c r="U244" s="2" t="s">
        <v>1984</v>
      </c>
      <c r="V244" s="1">
        <v>250.19280000000001</v>
      </c>
      <c r="W244" s="1">
        <v>250.19273017</v>
      </c>
      <c r="X244" s="5">
        <f>1000000*(V244-W244)/W244</f>
        <v>0.27910483231706951</v>
      </c>
      <c r="Y244" s="1">
        <v>221.1542</v>
      </c>
      <c r="Z244" s="1">
        <v>250.19280000000001</v>
      </c>
      <c r="AA244" s="1">
        <v>163.07589999999999</v>
      </c>
      <c r="AB244" s="2" t="s">
        <v>1357</v>
      </c>
      <c r="AC244" s="2" t="s">
        <v>553</v>
      </c>
      <c r="AD244" s="2" t="s">
        <v>1470</v>
      </c>
      <c r="AE244" s="2" t="s">
        <v>2251</v>
      </c>
      <c r="AH244" s="2" t="s">
        <v>2524</v>
      </c>
      <c r="AI244" s="2" t="s">
        <v>2525</v>
      </c>
      <c r="AJ244" s="2" t="s">
        <v>2543</v>
      </c>
      <c r="AK244" s="2" t="s">
        <v>2544</v>
      </c>
      <c r="AL244" s="2" t="s">
        <v>2649</v>
      </c>
      <c r="AM244" s="2" t="s">
        <v>2649</v>
      </c>
    </row>
    <row r="245" spans="1:40" x14ac:dyDescent="0.45">
      <c r="A245" s="2">
        <v>244</v>
      </c>
      <c r="B245" s="2" t="s">
        <v>231</v>
      </c>
      <c r="C245" s="2" t="s">
        <v>344</v>
      </c>
      <c r="D245" s="2" t="s">
        <v>3322</v>
      </c>
      <c r="E245" s="2" t="s">
        <v>3201</v>
      </c>
      <c r="F245" s="2" t="s">
        <v>554</v>
      </c>
      <c r="G245" s="1">
        <v>263.84700326500001</v>
      </c>
      <c r="H245" s="2" t="s">
        <v>779</v>
      </c>
      <c r="I245" s="2" t="s">
        <v>3200</v>
      </c>
      <c r="J245" s="2">
        <v>992</v>
      </c>
      <c r="K245" s="2" t="s">
        <v>1015</v>
      </c>
      <c r="L245" s="2" t="s">
        <v>1236</v>
      </c>
      <c r="M245" s="2" t="s">
        <v>1577</v>
      </c>
      <c r="N245" s="2" t="s">
        <v>2793</v>
      </c>
      <c r="O245" s="3">
        <v>1</v>
      </c>
      <c r="P245" s="2" t="s">
        <v>1265</v>
      </c>
      <c r="Q245" s="2" t="s">
        <v>1268</v>
      </c>
      <c r="R245" s="4">
        <v>14.75</v>
      </c>
      <c r="S245" s="2">
        <v>885</v>
      </c>
      <c r="T245" s="2">
        <v>1753</v>
      </c>
      <c r="U245" s="2" t="s">
        <v>1984</v>
      </c>
      <c r="V245" s="1">
        <v>263.84649999999999</v>
      </c>
      <c r="W245" s="1">
        <v>263.84645326500004</v>
      </c>
      <c r="X245" s="5">
        <f>1000000*(V245-W245)/W245</f>
        <v>0.17712953642925852</v>
      </c>
      <c r="Y245" s="1">
        <v>263.84649999999999</v>
      </c>
      <c r="Z245" s="1">
        <v>265.84404999999998</v>
      </c>
      <c r="AA245" s="1">
        <v>267.84109999999998</v>
      </c>
      <c r="AB245" s="2" t="s">
        <v>554</v>
      </c>
      <c r="AC245" s="2" t="s">
        <v>1392</v>
      </c>
      <c r="AD245" s="2" t="s">
        <v>1471</v>
      </c>
      <c r="AE245" s="2" t="s">
        <v>2336</v>
      </c>
      <c r="AH245" s="2" t="s">
        <v>2524</v>
      </c>
      <c r="AI245" s="2" t="s">
        <v>2525</v>
      </c>
      <c r="AJ245" s="2" t="s">
        <v>2543</v>
      </c>
      <c r="AK245" s="2" t="s">
        <v>2552</v>
      </c>
      <c r="AL245" s="2" t="s">
        <v>2695</v>
      </c>
      <c r="AM245" s="2" t="s">
        <v>2699</v>
      </c>
      <c r="AN245" s="2" t="s">
        <v>2780</v>
      </c>
    </row>
    <row r="246" spans="1:40" x14ac:dyDescent="0.45">
      <c r="A246" s="2">
        <v>245</v>
      </c>
      <c r="B246" s="2" t="s">
        <v>345</v>
      </c>
      <c r="C246" s="2" t="s">
        <v>2316</v>
      </c>
      <c r="D246" s="2" t="s">
        <v>3509</v>
      </c>
      <c r="E246" s="2" t="s">
        <v>3203</v>
      </c>
      <c r="F246" s="2" t="s">
        <v>555</v>
      </c>
      <c r="G246" s="1">
        <v>262.22966567999998</v>
      </c>
      <c r="H246" s="2" t="s">
        <v>780</v>
      </c>
      <c r="I246" s="2" t="s">
        <v>3202</v>
      </c>
      <c r="J246" s="2">
        <v>86583</v>
      </c>
      <c r="K246" s="2" t="s">
        <v>1016</v>
      </c>
      <c r="L246" s="2" t="s">
        <v>1237</v>
      </c>
      <c r="M246" s="2" t="s">
        <v>1578</v>
      </c>
      <c r="N246" s="2" t="s">
        <v>1975</v>
      </c>
      <c r="O246" s="3" t="s">
        <v>1263</v>
      </c>
      <c r="P246" s="2" t="s">
        <v>1265</v>
      </c>
      <c r="Q246" s="2" t="s">
        <v>1268</v>
      </c>
      <c r="R246" s="4">
        <v>12.95</v>
      </c>
      <c r="S246" s="2">
        <v>777</v>
      </c>
      <c r="T246" s="2">
        <v>1625</v>
      </c>
      <c r="U246" s="2" t="s">
        <v>1984</v>
      </c>
      <c r="V246" s="1">
        <v>262.22899999999998</v>
      </c>
      <c r="W246" s="1">
        <v>262.22911568000001</v>
      </c>
      <c r="X246" s="5">
        <f>1000000*(V246-W246)/W246</f>
        <v>-0.44114094547333504</v>
      </c>
      <c r="Y246" s="1">
        <v>233.19049999999999</v>
      </c>
      <c r="Z246" s="1">
        <v>247.2062</v>
      </c>
      <c r="AA246" s="1">
        <v>262.22899999999998</v>
      </c>
      <c r="AB246" s="2" t="s">
        <v>1393</v>
      </c>
      <c r="AC246" s="2" t="s">
        <v>1472</v>
      </c>
      <c r="AD246" s="2" t="s">
        <v>555</v>
      </c>
      <c r="AE246" s="2" t="s">
        <v>2271</v>
      </c>
      <c r="AH246" s="2" t="s">
        <v>2524</v>
      </c>
      <c r="AI246" s="2" t="s">
        <v>2525</v>
      </c>
      <c r="AJ246" s="2" t="s">
        <v>2543</v>
      </c>
      <c r="AK246" s="2" t="s">
        <v>2544</v>
      </c>
      <c r="AL246" s="2" t="s">
        <v>2649</v>
      </c>
      <c r="AM246" s="2" t="s">
        <v>2649</v>
      </c>
    </row>
    <row r="247" spans="1:40" x14ac:dyDescent="0.45">
      <c r="A247" s="2">
        <v>246</v>
      </c>
      <c r="B247" s="2" t="s">
        <v>232</v>
      </c>
      <c r="C247" s="2" t="s">
        <v>232</v>
      </c>
      <c r="D247" s="2" t="s">
        <v>3434</v>
      </c>
      <c r="E247" s="2" t="s">
        <v>232</v>
      </c>
      <c r="F247" s="2" t="s">
        <v>556</v>
      </c>
      <c r="G247" s="1">
        <v>345.97795277900002</v>
      </c>
      <c r="H247" s="2" t="s">
        <v>781</v>
      </c>
      <c r="I247" s="2" t="s">
        <v>3204</v>
      </c>
      <c r="J247" s="2">
        <v>12898</v>
      </c>
      <c r="K247" s="2" t="s">
        <v>1017</v>
      </c>
      <c r="L247" s="2" t="s">
        <v>1238</v>
      </c>
      <c r="M247" s="2" t="s">
        <v>1579</v>
      </c>
      <c r="N247" s="2" t="s">
        <v>2793</v>
      </c>
      <c r="O247" s="3">
        <v>1</v>
      </c>
      <c r="P247" s="2" t="s">
        <v>1265</v>
      </c>
      <c r="Q247" s="2" t="s">
        <v>1268</v>
      </c>
      <c r="R247" s="4">
        <v>18.72</v>
      </c>
      <c r="S247" s="2">
        <v>1123</v>
      </c>
      <c r="T247" s="2">
        <v>2051</v>
      </c>
      <c r="U247" s="2" t="s">
        <v>1984</v>
      </c>
      <c r="W247" s="1">
        <v>345.97740277900004</v>
      </c>
      <c r="Y247" s="1">
        <v>237.96600000000001</v>
      </c>
      <c r="Z247" s="1">
        <v>239.96307999999999</v>
      </c>
      <c r="AA247" s="1">
        <v>181.07990000000001</v>
      </c>
      <c r="AB247" s="2" t="s">
        <v>1315</v>
      </c>
      <c r="AC247" s="2" t="s">
        <v>1394</v>
      </c>
      <c r="AD247" s="2" t="s">
        <v>1473</v>
      </c>
      <c r="AE247" s="2" t="s">
        <v>2248</v>
      </c>
      <c r="AH247" s="2" t="s">
        <v>2524</v>
      </c>
      <c r="AI247" s="2" t="s">
        <v>2525</v>
      </c>
      <c r="AJ247" s="2" t="s">
        <v>2543</v>
      </c>
      <c r="AK247" s="2" t="s">
        <v>2544</v>
      </c>
      <c r="AL247" s="2" t="s">
        <v>2700</v>
      </c>
      <c r="AM247" s="2" t="s">
        <v>2700</v>
      </c>
    </row>
    <row r="248" spans="1:40" x14ac:dyDescent="0.45">
      <c r="A248" s="2">
        <v>247</v>
      </c>
      <c r="B248" s="2" t="s">
        <v>233</v>
      </c>
      <c r="C248" s="2" t="s">
        <v>233</v>
      </c>
      <c r="D248" s="2" t="s">
        <v>3525</v>
      </c>
      <c r="E248" s="2" t="s">
        <v>3206</v>
      </c>
      <c r="F248" s="2" t="s">
        <v>557</v>
      </c>
      <c r="G248" s="1">
        <v>142.07422761399999</v>
      </c>
      <c r="H248" s="2" t="s">
        <v>782</v>
      </c>
      <c r="I248" s="2" t="s">
        <v>3205</v>
      </c>
      <c r="J248" s="2">
        <v>108812</v>
      </c>
      <c r="K248" s="2" t="s">
        <v>1018</v>
      </c>
      <c r="L248" s="2" t="s">
        <v>1239</v>
      </c>
      <c r="M248" s="2" t="s">
        <v>1580</v>
      </c>
      <c r="N248" s="2" t="s">
        <v>1975</v>
      </c>
      <c r="O248" s="11">
        <v>3</v>
      </c>
      <c r="P248" s="2" t="s">
        <v>1265</v>
      </c>
      <c r="Q248" s="2" t="s">
        <v>1268</v>
      </c>
      <c r="R248" s="4">
        <v>12.17</v>
      </c>
      <c r="S248" s="2">
        <v>730</v>
      </c>
      <c r="T248" s="2">
        <v>1571</v>
      </c>
      <c r="U248" s="2" t="s">
        <v>1984</v>
      </c>
      <c r="V248" s="1">
        <v>142.0737</v>
      </c>
      <c r="W248" s="1">
        <v>142.07367761399999</v>
      </c>
      <c r="X248" s="5">
        <f>1000000*(V248-W248)/W248</f>
        <v>0.15756613320548221</v>
      </c>
      <c r="Y248" s="1">
        <v>142.0737</v>
      </c>
      <c r="Z248" s="1">
        <v>99.055800000000005</v>
      </c>
      <c r="AA248" s="1">
        <v>114.0788</v>
      </c>
      <c r="AB248" s="2" t="s">
        <v>557</v>
      </c>
      <c r="AC248" s="2" t="s">
        <v>1395</v>
      </c>
      <c r="AD248" s="2" t="s">
        <v>1474</v>
      </c>
      <c r="AF248" s="2" t="s">
        <v>2283</v>
      </c>
      <c r="AH248" s="2" t="s">
        <v>2524</v>
      </c>
      <c r="AI248" s="2" t="s">
        <v>2525</v>
      </c>
      <c r="AJ248" s="2" t="s">
        <v>2539</v>
      </c>
      <c r="AK248" s="2" t="s">
        <v>2622</v>
      </c>
      <c r="AL248" s="2" t="s">
        <v>2623</v>
      </c>
      <c r="AM248" s="2" t="s">
        <v>2645</v>
      </c>
      <c r="AN248" s="2" t="s">
        <v>2646</v>
      </c>
    </row>
    <row r="249" spans="1:40" x14ac:dyDescent="0.45">
      <c r="A249" s="2">
        <v>248</v>
      </c>
      <c r="B249" s="2" t="s">
        <v>234</v>
      </c>
      <c r="C249" s="2" t="s">
        <v>234</v>
      </c>
      <c r="D249" s="2" t="s">
        <v>3440</v>
      </c>
      <c r="E249" s="2" t="s">
        <v>234</v>
      </c>
      <c r="F249" s="2" t="s">
        <v>558</v>
      </c>
      <c r="G249" s="1">
        <v>331.96230270900003</v>
      </c>
      <c r="H249" s="2" t="s">
        <v>783</v>
      </c>
      <c r="I249" s="2" t="s">
        <v>3207</v>
      </c>
      <c r="J249" s="2">
        <v>14145</v>
      </c>
      <c r="K249" s="2" t="s">
        <v>1019</v>
      </c>
      <c r="L249" s="2" t="s">
        <v>1240</v>
      </c>
      <c r="M249" s="2" t="s">
        <v>1581</v>
      </c>
      <c r="N249" s="2" t="s">
        <v>2793</v>
      </c>
      <c r="O249" s="3">
        <v>1</v>
      </c>
      <c r="P249" s="2" t="s">
        <v>1265</v>
      </c>
      <c r="Q249" s="2" t="s">
        <v>1268</v>
      </c>
      <c r="R249" s="4">
        <v>17.32</v>
      </c>
      <c r="S249" s="2">
        <v>1039</v>
      </c>
      <c r="T249" s="2">
        <v>1946</v>
      </c>
      <c r="U249" s="2" t="s">
        <v>1984</v>
      </c>
      <c r="W249" s="1">
        <v>331.96175270900005</v>
      </c>
      <c r="Y249" s="1">
        <v>223.9504</v>
      </c>
      <c r="Z249" s="1">
        <v>225.94743</v>
      </c>
      <c r="AA249" s="1">
        <v>167.0643</v>
      </c>
      <c r="AB249" s="2" t="s">
        <v>1316</v>
      </c>
      <c r="AC249" s="2" t="s">
        <v>1396</v>
      </c>
      <c r="AD249" s="2" t="s">
        <v>1475</v>
      </c>
      <c r="AE249" s="2" t="s">
        <v>2248</v>
      </c>
      <c r="AH249" s="2" t="s">
        <v>2524</v>
      </c>
      <c r="AI249" s="2" t="s">
        <v>2525</v>
      </c>
      <c r="AJ249" s="2" t="s">
        <v>2543</v>
      </c>
      <c r="AK249" s="2" t="s">
        <v>2544</v>
      </c>
      <c r="AL249" s="2" t="s">
        <v>2700</v>
      </c>
      <c r="AM249" s="2" t="s">
        <v>2700</v>
      </c>
    </row>
    <row r="250" spans="1:40" x14ac:dyDescent="0.45">
      <c r="A250" s="2">
        <v>249</v>
      </c>
      <c r="B250" s="2" t="s">
        <v>235</v>
      </c>
      <c r="C250" s="2" t="s">
        <v>235</v>
      </c>
      <c r="D250" s="2" t="s">
        <v>3403</v>
      </c>
      <c r="E250" s="2" t="s">
        <v>235</v>
      </c>
      <c r="F250" s="2" t="s">
        <v>559</v>
      </c>
      <c r="G250" s="1">
        <v>228.07864430999999</v>
      </c>
      <c r="H250" s="2" t="s">
        <v>784</v>
      </c>
      <c r="I250" s="2" t="s">
        <v>3208</v>
      </c>
      <c r="J250" s="2">
        <v>8363</v>
      </c>
      <c r="K250" s="2" t="s">
        <v>1020</v>
      </c>
      <c r="L250" s="2" t="s">
        <v>1241</v>
      </c>
      <c r="M250" s="2" t="s">
        <v>1582</v>
      </c>
      <c r="N250" s="2" t="s">
        <v>1975</v>
      </c>
      <c r="O250" s="3" t="s">
        <v>1262</v>
      </c>
      <c r="P250" s="2" t="s">
        <v>1265</v>
      </c>
      <c r="Q250" s="2" t="s">
        <v>1268</v>
      </c>
      <c r="R250" s="4">
        <v>16.350000000000001</v>
      </c>
      <c r="S250" s="2">
        <v>981</v>
      </c>
      <c r="T250" s="2">
        <v>1874</v>
      </c>
      <c r="U250" s="2" t="s">
        <v>1984</v>
      </c>
      <c r="V250" s="1">
        <v>228.07810000000001</v>
      </c>
      <c r="W250" s="1">
        <v>228.07809430999998</v>
      </c>
      <c r="X250" s="5">
        <f>1000000*(V250-W250)/W250</f>
        <v>2.4947595429384083E-2</v>
      </c>
      <c r="Y250" s="1">
        <v>228.07810000000001</v>
      </c>
      <c r="Z250" s="1">
        <v>210.06744</v>
      </c>
      <c r="AA250" s="1">
        <v>91.054239999999993</v>
      </c>
      <c r="AB250" s="2" t="s">
        <v>559</v>
      </c>
      <c r="AC250" s="2" t="s">
        <v>1397</v>
      </c>
      <c r="AD250" s="2" t="s">
        <v>1324</v>
      </c>
      <c r="AE250" s="2" t="s">
        <v>2293</v>
      </c>
      <c r="AH250" s="2" t="s">
        <v>2524</v>
      </c>
      <c r="AI250" s="2" t="s">
        <v>2525</v>
      </c>
      <c r="AJ250" s="2" t="s">
        <v>2543</v>
      </c>
      <c r="AK250" s="2" t="s">
        <v>2544</v>
      </c>
      <c r="AL250" s="2" t="s">
        <v>2545</v>
      </c>
      <c r="AM250" s="2" t="s">
        <v>2566</v>
      </c>
      <c r="AN250" s="2" t="s">
        <v>2773</v>
      </c>
    </row>
    <row r="251" spans="1:40" x14ac:dyDescent="0.45">
      <c r="A251" s="2">
        <v>250</v>
      </c>
      <c r="B251" s="2" t="s">
        <v>236</v>
      </c>
      <c r="C251" s="2" t="s">
        <v>236</v>
      </c>
      <c r="D251" s="2" t="s">
        <v>3411</v>
      </c>
      <c r="E251" s="2" t="s">
        <v>236</v>
      </c>
      <c r="F251" s="2" t="s">
        <v>496</v>
      </c>
      <c r="G251" s="1">
        <v>202.07825034999999</v>
      </c>
      <c r="H251" s="2" t="s">
        <v>785</v>
      </c>
      <c r="I251" s="2" t="s">
        <v>3209</v>
      </c>
      <c r="J251" s="2">
        <v>9154</v>
      </c>
      <c r="K251" s="2" t="s">
        <v>1021</v>
      </c>
      <c r="L251" s="2" t="s">
        <v>1242</v>
      </c>
      <c r="M251" s="2" t="s">
        <v>1583</v>
      </c>
      <c r="N251" s="2" t="s">
        <v>1975</v>
      </c>
      <c r="O251" s="3" t="s">
        <v>1262</v>
      </c>
      <c r="P251" s="2" t="s">
        <v>1265</v>
      </c>
      <c r="Q251" s="2" t="s">
        <v>1268</v>
      </c>
      <c r="R251" s="4">
        <v>18.899999999999999</v>
      </c>
      <c r="S251" s="2">
        <v>1134</v>
      </c>
      <c r="T251" s="2">
        <v>2065</v>
      </c>
      <c r="U251" s="2" t="s">
        <v>1984</v>
      </c>
      <c r="V251" s="1">
        <v>202.07769999999999</v>
      </c>
      <c r="W251" s="1">
        <v>202.07770034999999</v>
      </c>
      <c r="X251" s="5">
        <f>1000000*(V251-W251)/W251</f>
        <v>-1.7320070093127082E-3</v>
      </c>
      <c r="Y251" s="1">
        <v>202.07769999999999</v>
      </c>
      <c r="Z251" s="1">
        <v>201.070425</v>
      </c>
      <c r="AA251" s="1">
        <v>203.08083999999999</v>
      </c>
      <c r="AB251" s="2" t="s">
        <v>496</v>
      </c>
      <c r="AC251" s="2" t="s">
        <v>1339</v>
      </c>
      <c r="AD251" s="2" t="s">
        <v>1476</v>
      </c>
      <c r="AF251" s="2" t="s">
        <v>2729</v>
      </c>
      <c r="AG251" s="2" t="s">
        <v>2733</v>
      </c>
      <c r="AH251" s="2" t="s">
        <v>2524</v>
      </c>
      <c r="AI251" s="2" t="s">
        <v>2525</v>
      </c>
      <c r="AJ251" s="2" t="s">
        <v>2543</v>
      </c>
      <c r="AK251" s="2" t="s">
        <v>2572</v>
      </c>
      <c r="AM251" s="2" t="s">
        <v>2572</v>
      </c>
    </row>
    <row r="252" spans="1:40" x14ac:dyDescent="0.45">
      <c r="A252" s="2">
        <v>251</v>
      </c>
      <c r="B252" s="2" t="s">
        <v>237</v>
      </c>
      <c r="C252" s="2" t="s">
        <v>237</v>
      </c>
      <c r="D252" s="2" t="s">
        <v>3451</v>
      </c>
      <c r="E252" s="2" t="s">
        <v>3211</v>
      </c>
      <c r="F252" s="2" t="s">
        <v>560</v>
      </c>
      <c r="G252" s="1">
        <v>361.20417920699998</v>
      </c>
      <c r="H252" s="2" t="s">
        <v>786</v>
      </c>
      <c r="I252" s="2" t="s">
        <v>3210</v>
      </c>
      <c r="J252" s="2">
        <v>22571</v>
      </c>
      <c r="K252" s="2" t="s">
        <v>1022</v>
      </c>
      <c r="L252" s="2" t="s">
        <v>1243</v>
      </c>
      <c r="M252" s="2" t="s">
        <v>1584</v>
      </c>
      <c r="N252" s="2" t="s">
        <v>2793</v>
      </c>
      <c r="O252" s="3">
        <v>1</v>
      </c>
      <c r="P252" s="2" t="s">
        <v>1265</v>
      </c>
      <c r="Q252" s="2" t="s">
        <v>1268</v>
      </c>
      <c r="R252" s="4">
        <v>28.1</v>
      </c>
      <c r="S252" s="2">
        <v>1686</v>
      </c>
      <c r="T252" s="2">
        <v>2651</v>
      </c>
      <c r="U252" s="2" t="s">
        <v>1984</v>
      </c>
      <c r="W252" s="1">
        <v>361.20362920700001</v>
      </c>
      <c r="Y252" s="1">
        <v>360.19639999999998</v>
      </c>
      <c r="Z252" s="1">
        <v>248.0712</v>
      </c>
      <c r="AA252" s="1">
        <v>232.0762</v>
      </c>
      <c r="AB252" s="2" t="s">
        <v>1317</v>
      </c>
      <c r="AC252" s="2" t="s">
        <v>1398</v>
      </c>
      <c r="AD252" s="2" t="s">
        <v>1477</v>
      </c>
      <c r="AE252" s="2" t="s">
        <v>2271</v>
      </c>
      <c r="AH252" s="2" t="s">
        <v>2524</v>
      </c>
      <c r="AI252" s="2" t="s">
        <v>2525</v>
      </c>
      <c r="AJ252" s="2" t="s">
        <v>2543</v>
      </c>
      <c r="AK252" s="2" t="s">
        <v>2544</v>
      </c>
      <c r="AL252" s="2" t="s">
        <v>2605</v>
      </c>
      <c r="AM252" s="2" t="s">
        <v>2605</v>
      </c>
    </row>
    <row r="253" spans="1:40" x14ac:dyDescent="0.45">
      <c r="A253" s="2">
        <v>252</v>
      </c>
      <c r="B253" s="2" t="s">
        <v>116</v>
      </c>
      <c r="C253" s="2" t="s">
        <v>116</v>
      </c>
      <c r="D253" s="2" t="s">
        <v>3332</v>
      </c>
      <c r="E253" s="2" t="s">
        <v>116</v>
      </c>
      <c r="F253" s="2" t="s">
        <v>442</v>
      </c>
      <c r="G253" s="1">
        <v>194.08037561800001</v>
      </c>
      <c r="H253" s="2" t="s">
        <v>664</v>
      </c>
      <c r="I253" s="2" t="s">
        <v>3020</v>
      </c>
      <c r="J253" s="2">
        <v>2519</v>
      </c>
      <c r="K253" s="2" t="s">
        <v>896</v>
      </c>
      <c r="L253" s="2" t="s">
        <v>1128</v>
      </c>
      <c r="M253" s="2" t="s">
        <v>1585</v>
      </c>
      <c r="N253" s="2" t="s">
        <v>2793</v>
      </c>
      <c r="O253" s="3">
        <v>1</v>
      </c>
      <c r="P253" s="2" t="s">
        <v>1265</v>
      </c>
      <c r="Q253" s="2" t="s">
        <v>1268</v>
      </c>
      <c r="R253" s="4">
        <v>15.97</v>
      </c>
      <c r="S253" s="2">
        <v>958</v>
      </c>
      <c r="T253" s="2">
        <v>1845</v>
      </c>
      <c r="U253" s="2" t="s">
        <v>1984</v>
      </c>
      <c r="V253" s="1">
        <v>194.07980000000001</v>
      </c>
      <c r="W253" s="1">
        <v>194.079825618</v>
      </c>
      <c r="X253" s="5">
        <f t="shared" ref="X253:X258" si="9">1000000*(V253-W253)/W253</f>
        <v>-0.13199723316705256</v>
      </c>
      <c r="Y253" s="1">
        <v>194.07980000000001</v>
      </c>
      <c r="Z253" s="1">
        <v>193.07259999999999</v>
      </c>
      <c r="AA253" s="1">
        <v>109.06399999999999</v>
      </c>
      <c r="AB253" s="2" t="s">
        <v>442</v>
      </c>
      <c r="AC253" s="2" t="s">
        <v>1399</v>
      </c>
      <c r="AD253" s="2" t="s">
        <v>1478</v>
      </c>
      <c r="AE253" s="2" t="s">
        <v>2250</v>
      </c>
      <c r="AH253" s="2" t="s">
        <v>2524</v>
      </c>
      <c r="AI253" s="2" t="s">
        <v>2525</v>
      </c>
      <c r="AJ253" s="2" t="s">
        <v>2560</v>
      </c>
      <c r="AK253" s="2" t="s">
        <v>2619</v>
      </c>
      <c r="AL253" s="2" t="s">
        <v>2620</v>
      </c>
      <c r="AM253" s="2" t="s">
        <v>2621</v>
      </c>
    </row>
    <row r="254" spans="1:40" x14ac:dyDescent="0.45">
      <c r="A254" s="2">
        <v>253</v>
      </c>
      <c r="B254" s="2" t="s">
        <v>2468</v>
      </c>
      <c r="C254" s="2" t="s">
        <v>15</v>
      </c>
      <c r="D254" s="2" t="s">
        <v>3454</v>
      </c>
      <c r="E254" s="2" t="s">
        <v>2468</v>
      </c>
      <c r="F254" s="2" t="s">
        <v>561</v>
      </c>
      <c r="G254" s="1">
        <v>255.961333405</v>
      </c>
      <c r="H254" s="2" t="s">
        <v>787</v>
      </c>
      <c r="I254" s="2" t="s">
        <v>3212</v>
      </c>
      <c r="J254" s="2">
        <v>23448</v>
      </c>
      <c r="K254" s="2" t="s">
        <v>1023</v>
      </c>
      <c r="L254" s="2" t="s">
        <v>1244</v>
      </c>
      <c r="M254" s="2" t="s">
        <v>1587</v>
      </c>
      <c r="N254" s="2" t="s">
        <v>2793</v>
      </c>
      <c r="O254" s="11">
        <v>1</v>
      </c>
      <c r="P254" s="2" t="s">
        <v>1265</v>
      </c>
      <c r="Q254" s="2" t="s">
        <v>1268</v>
      </c>
      <c r="R254" s="4">
        <v>16.559999999999999</v>
      </c>
      <c r="S254" s="2">
        <v>994</v>
      </c>
      <c r="T254" s="2">
        <v>1899</v>
      </c>
      <c r="U254" s="2" t="s">
        <v>1984</v>
      </c>
      <c r="V254" s="1">
        <v>255.96090000000001</v>
      </c>
      <c r="W254" s="1">
        <v>255.960783405</v>
      </c>
      <c r="X254" s="5">
        <f t="shared" si="9"/>
        <v>0.4555189996590851</v>
      </c>
      <c r="Y254" s="1">
        <v>255.96090000000001</v>
      </c>
      <c r="Z254" s="1">
        <v>257.95769999999999</v>
      </c>
      <c r="AA254" s="1">
        <v>186.023</v>
      </c>
      <c r="AB254" s="2" t="s">
        <v>561</v>
      </c>
      <c r="AC254" s="2" t="s">
        <v>2391</v>
      </c>
      <c r="AD254" s="2" t="s">
        <v>1728</v>
      </c>
      <c r="AE254" s="2" t="s">
        <v>2243</v>
      </c>
      <c r="AH254" s="2" t="s">
        <v>2524</v>
      </c>
      <c r="AI254" s="2" t="s">
        <v>2525</v>
      </c>
      <c r="AJ254" s="2" t="s">
        <v>2543</v>
      </c>
      <c r="AK254" s="2" t="s">
        <v>2544</v>
      </c>
      <c r="AL254" s="2" t="s">
        <v>2701</v>
      </c>
      <c r="AM254" s="2" t="s">
        <v>2702</v>
      </c>
      <c r="AN254" s="2" t="s">
        <v>2703</v>
      </c>
    </row>
    <row r="255" spans="1:40" ht="14.45" customHeight="1" x14ac:dyDescent="0.45">
      <c r="A255" s="2">
        <v>254</v>
      </c>
      <c r="B255" s="2" t="s">
        <v>2469</v>
      </c>
      <c r="C255" s="2" t="s">
        <v>16</v>
      </c>
      <c r="D255" s="2" t="s">
        <v>3467</v>
      </c>
      <c r="E255" s="2" t="s">
        <v>2469</v>
      </c>
      <c r="F255" s="2" t="s">
        <v>562</v>
      </c>
      <c r="G255" s="1">
        <v>289.92236108999998</v>
      </c>
      <c r="H255" s="2" t="s">
        <v>788</v>
      </c>
      <c r="I255" s="2" t="s">
        <v>3213</v>
      </c>
      <c r="J255" s="2">
        <v>37248</v>
      </c>
      <c r="K255" s="2" t="s">
        <v>1024</v>
      </c>
      <c r="L255" s="2" t="s">
        <v>1245</v>
      </c>
      <c r="M255" s="2" t="s">
        <v>1588</v>
      </c>
      <c r="N255" s="2" t="s">
        <v>2793</v>
      </c>
      <c r="O255" s="11">
        <v>1</v>
      </c>
      <c r="P255" s="2" t="s">
        <v>1265</v>
      </c>
      <c r="Q255" s="2" t="s">
        <v>1268</v>
      </c>
      <c r="R255" s="4">
        <v>17.23</v>
      </c>
      <c r="S255" s="2">
        <v>1026</v>
      </c>
      <c r="T255" s="2">
        <v>1953</v>
      </c>
      <c r="U255" s="2" t="s">
        <v>1984</v>
      </c>
      <c r="V255" s="1">
        <v>289.92079999999999</v>
      </c>
      <c r="W255" s="1">
        <v>289.92181109000001</v>
      </c>
      <c r="X255" s="5">
        <f t="shared" si="9"/>
        <v>-3.4874575190415911</v>
      </c>
      <c r="Y255" s="1">
        <v>289.92079999999999</v>
      </c>
      <c r="Z255" s="1">
        <v>291.91879999999998</v>
      </c>
      <c r="AA255" s="1">
        <v>219.98390000000001</v>
      </c>
      <c r="AB255" s="2" t="s">
        <v>562</v>
      </c>
      <c r="AC255" s="2" t="s">
        <v>1729</v>
      </c>
      <c r="AD255" s="2" t="s">
        <v>1730</v>
      </c>
      <c r="AE255" s="2" t="s">
        <v>2243</v>
      </c>
      <c r="AH255" s="2" t="s">
        <v>2524</v>
      </c>
      <c r="AI255" s="2" t="s">
        <v>2525</v>
      </c>
      <c r="AJ255" s="2" t="s">
        <v>2543</v>
      </c>
      <c r="AK255" s="2" t="s">
        <v>2544</v>
      </c>
      <c r="AL255" s="2" t="s">
        <v>2701</v>
      </c>
      <c r="AM255" s="2" t="s">
        <v>2702</v>
      </c>
      <c r="AN255" s="2" t="s">
        <v>2703</v>
      </c>
    </row>
    <row r="256" spans="1:40" x14ac:dyDescent="0.45">
      <c r="A256" s="2">
        <v>255</v>
      </c>
      <c r="B256" s="2" t="s">
        <v>17</v>
      </c>
      <c r="C256" s="2" t="s">
        <v>17</v>
      </c>
      <c r="D256" s="2" t="s">
        <v>3540</v>
      </c>
      <c r="E256" s="2" t="s">
        <v>3215</v>
      </c>
      <c r="F256" s="2" t="s">
        <v>563</v>
      </c>
      <c r="G256" s="1">
        <v>315.93801115999997</v>
      </c>
      <c r="H256" s="2" t="s">
        <v>789</v>
      </c>
      <c r="I256" s="2" t="s">
        <v>3214</v>
      </c>
      <c r="J256" s="2">
        <v>246598</v>
      </c>
      <c r="K256" s="2" t="s">
        <v>1025</v>
      </c>
      <c r="L256" s="2" t="s">
        <v>1246</v>
      </c>
      <c r="M256" s="2" t="s">
        <v>1589</v>
      </c>
      <c r="N256" s="2" t="s">
        <v>1975</v>
      </c>
      <c r="O256" s="3">
        <v>3</v>
      </c>
      <c r="P256" s="2" t="s">
        <v>1265</v>
      </c>
      <c r="Q256" s="2" t="s">
        <v>1268</v>
      </c>
      <c r="R256" s="4">
        <v>19.73</v>
      </c>
      <c r="S256" s="2">
        <v>1184</v>
      </c>
      <c r="T256" s="2">
        <v>2130</v>
      </c>
      <c r="U256" s="2" t="s">
        <v>1984</v>
      </c>
      <c r="V256" s="1">
        <v>315.93729999999999</v>
      </c>
      <c r="W256" s="1">
        <v>315.93746116</v>
      </c>
      <c r="X256" s="5">
        <f t="shared" si="9"/>
        <v>-0.51010095293207514</v>
      </c>
      <c r="Y256" s="1">
        <v>315.93729999999999</v>
      </c>
      <c r="Z256" s="1">
        <v>245.99969999999999</v>
      </c>
      <c r="AA256" s="1">
        <v>317.93430000000001</v>
      </c>
      <c r="AB256" s="2" t="s">
        <v>563</v>
      </c>
      <c r="AC256" s="2" t="s">
        <v>1731</v>
      </c>
      <c r="AD256" s="2" t="s">
        <v>1732</v>
      </c>
      <c r="AE256" s="2" t="s">
        <v>2245</v>
      </c>
      <c r="AH256" s="2" t="s">
        <v>2524</v>
      </c>
      <c r="AI256" s="2" t="s">
        <v>2525</v>
      </c>
      <c r="AJ256" s="2" t="s">
        <v>2543</v>
      </c>
      <c r="AK256" s="2" t="s">
        <v>2544</v>
      </c>
      <c r="AL256" s="2" t="s">
        <v>2605</v>
      </c>
      <c r="AM256" s="2" t="s">
        <v>2605</v>
      </c>
    </row>
    <row r="257" spans="1:40" x14ac:dyDescent="0.45">
      <c r="A257" s="2">
        <v>256</v>
      </c>
      <c r="B257" s="2" t="s">
        <v>2470</v>
      </c>
      <c r="C257" s="2" t="s">
        <v>18</v>
      </c>
      <c r="D257" s="2" t="s">
        <v>3468</v>
      </c>
      <c r="E257" s="2" t="s">
        <v>2470</v>
      </c>
      <c r="F257" s="2" t="s">
        <v>564</v>
      </c>
      <c r="G257" s="1">
        <v>323.88338877500001</v>
      </c>
      <c r="H257" s="2" t="s">
        <v>790</v>
      </c>
      <c r="I257" s="2" t="s">
        <v>3216</v>
      </c>
      <c r="J257" s="2">
        <v>37807</v>
      </c>
      <c r="K257" s="2" t="s">
        <v>1026</v>
      </c>
      <c r="L257" s="2" t="s">
        <v>1247</v>
      </c>
      <c r="M257" s="2" t="s">
        <v>1590</v>
      </c>
      <c r="N257" s="2" t="s">
        <v>2793</v>
      </c>
      <c r="O257" s="11">
        <v>1</v>
      </c>
      <c r="P257" s="2" t="s">
        <v>1265</v>
      </c>
      <c r="Q257" s="2" t="s">
        <v>1268</v>
      </c>
      <c r="R257" s="4">
        <v>19.57</v>
      </c>
      <c r="S257" s="2">
        <v>1174</v>
      </c>
      <c r="T257" s="2">
        <v>2125</v>
      </c>
      <c r="U257" s="2" t="s">
        <v>1984</v>
      </c>
      <c r="V257" s="1">
        <v>323.88290000000001</v>
      </c>
      <c r="W257" s="1">
        <v>323.88283877500004</v>
      </c>
      <c r="X257" s="5">
        <f t="shared" si="9"/>
        <v>0.18903440577216818</v>
      </c>
      <c r="Y257" s="1">
        <v>323.88290000000001</v>
      </c>
      <c r="Z257" s="1">
        <v>325.87990000000002</v>
      </c>
      <c r="AA257" s="1">
        <v>327.87650000000002</v>
      </c>
      <c r="AB257" s="2" t="s">
        <v>564</v>
      </c>
      <c r="AC257" s="2" t="s">
        <v>2472</v>
      </c>
      <c r="AD257" s="2" t="s">
        <v>2471</v>
      </c>
      <c r="AE257" s="2" t="s">
        <v>2243</v>
      </c>
      <c r="AH257" s="2" t="s">
        <v>2524</v>
      </c>
      <c r="AI257" s="2" t="s">
        <v>2525</v>
      </c>
      <c r="AJ257" s="2" t="s">
        <v>2543</v>
      </c>
      <c r="AK257" s="2" t="s">
        <v>2544</v>
      </c>
      <c r="AL257" s="2" t="s">
        <v>2701</v>
      </c>
      <c r="AM257" s="2" t="s">
        <v>2702</v>
      </c>
      <c r="AN257" s="2" t="s">
        <v>2703</v>
      </c>
    </row>
    <row r="258" spans="1:40" x14ac:dyDescent="0.45">
      <c r="A258" s="2">
        <v>257</v>
      </c>
      <c r="B258" s="2" t="s">
        <v>19</v>
      </c>
      <c r="C258" s="2" t="s">
        <v>19</v>
      </c>
      <c r="D258" s="2" t="s">
        <v>3339</v>
      </c>
      <c r="E258" s="2" t="s">
        <v>19</v>
      </c>
      <c r="F258" s="2" t="s">
        <v>563</v>
      </c>
      <c r="G258" s="1">
        <v>315.93801115999997</v>
      </c>
      <c r="H258" s="2" t="s">
        <v>791</v>
      </c>
      <c r="I258" s="2" t="s">
        <v>3217</v>
      </c>
      <c r="J258" s="2">
        <v>3035</v>
      </c>
      <c r="K258" s="2" t="s">
        <v>1027</v>
      </c>
      <c r="L258" s="2" t="s">
        <v>1248</v>
      </c>
      <c r="M258" s="2" t="s">
        <v>1591</v>
      </c>
      <c r="N258" s="2" t="s">
        <v>1975</v>
      </c>
      <c r="O258" s="3">
        <v>3</v>
      </c>
      <c r="P258" s="2" t="s">
        <v>1265</v>
      </c>
      <c r="Q258" s="2" t="s">
        <v>1268</v>
      </c>
      <c r="R258" s="4">
        <v>20.75</v>
      </c>
      <c r="S258" s="2">
        <v>1245</v>
      </c>
      <c r="T258" s="2">
        <v>2200</v>
      </c>
      <c r="U258" s="2" t="s">
        <v>1984</v>
      </c>
      <c r="V258" s="1">
        <v>315.93729999999999</v>
      </c>
      <c r="W258" s="1">
        <v>315.93746116</v>
      </c>
      <c r="X258" s="5">
        <f t="shared" si="9"/>
        <v>-0.51010095293207514</v>
      </c>
      <c r="Y258" s="1">
        <v>315.93729999999999</v>
      </c>
      <c r="Z258" s="1">
        <v>245.99969999999999</v>
      </c>
      <c r="AA258" s="1">
        <v>317.93430000000001</v>
      </c>
      <c r="AB258" s="2" t="s">
        <v>563</v>
      </c>
      <c r="AC258" s="2" t="s">
        <v>1731</v>
      </c>
      <c r="AD258" s="2" t="s">
        <v>1732</v>
      </c>
      <c r="AE258" s="2" t="s">
        <v>2245</v>
      </c>
      <c r="AH258" s="2" t="s">
        <v>2524</v>
      </c>
      <c r="AI258" s="2" t="s">
        <v>2525</v>
      </c>
      <c r="AJ258" s="2" t="s">
        <v>2543</v>
      </c>
      <c r="AK258" s="2" t="s">
        <v>2544</v>
      </c>
      <c r="AL258" s="2" t="s">
        <v>2605</v>
      </c>
      <c r="AM258" s="2" t="s">
        <v>2605</v>
      </c>
    </row>
    <row r="259" spans="1:40" x14ac:dyDescent="0.45">
      <c r="A259" s="2">
        <v>258</v>
      </c>
      <c r="B259" s="2" t="s">
        <v>20</v>
      </c>
      <c r="C259" s="2" t="s">
        <v>20</v>
      </c>
      <c r="D259" s="2" t="s">
        <v>3520</v>
      </c>
      <c r="E259" s="2" t="s">
        <v>3219</v>
      </c>
      <c r="F259" s="2" t="s">
        <v>565</v>
      </c>
      <c r="G259" s="1">
        <v>481.71520923999998</v>
      </c>
      <c r="H259" s="2" t="s">
        <v>792</v>
      </c>
      <c r="I259" s="2" t="s">
        <v>3218</v>
      </c>
      <c r="J259" s="2">
        <v>95170</v>
      </c>
      <c r="K259" s="2" t="s">
        <v>1028</v>
      </c>
      <c r="L259" s="2" t="s">
        <v>1249</v>
      </c>
      <c r="M259" s="2" t="s">
        <v>1592</v>
      </c>
      <c r="N259" s="2" t="s">
        <v>2793</v>
      </c>
      <c r="O259" s="11">
        <v>1</v>
      </c>
      <c r="P259" s="2" t="s">
        <v>1265</v>
      </c>
      <c r="Q259" s="2" t="s">
        <v>1268</v>
      </c>
      <c r="R259" s="4">
        <v>25.8</v>
      </c>
      <c r="S259" s="2">
        <v>1548</v>
      </c>
      <c r="T259" s="2">
        <v>2514</v>
      </c>
      <c r="U259" s="2" t="s">
        <v>1984</v>
      </c>
      <c r="W259" s="1">
        <v>481.71465924</v>
      </c>
      <c r="Y259" s="1">
        <v>485.71030000000002</v>
      </c>
      <c r="Z259" s="1">
        <v>483.71260000000001</v>
      </c>
      <c r="AA259" s="1">
        <v>487.70850000000002</v>
      </c>
      <c r="AB259" s="2" t="s">
        <v>2474</v>
      </c>
      <c r="AC259" s="2" t="s">
        <v>2475</v>
      </c>
      <c r="AD259" s="2" t="s">
        <v>2476</v>
      </c>
      <c r="AE259" s="2" t="s">
        <v>2243</v>
      </c>
      <c r="AH259" s="2" t="s">
        <v>2524</v>
      </c>
      <c r="AI259" s="2" t="s">
        <v>2525</v>
      </c>
      <c r="AJ259" s="2" t="s">
        <v>2543</v>
      </c>
      <c r="AK259" s="2" t="s">
        <v>2544</v>
      </c>
      <c r="AL259" s="2" t="s">
        <v>2684</v>
      </c>
      <c r="AM259" s="2" t="s">
        <v>2704</v>
      </c>
    </row>
    <row r="260" spans="1:40" x14ac:dyDescent="0.45">
      <c r="A260" s="2">
        <v>259</v>
      </c>
      <c r="B260" s="2" t="s">
        <v>238</v>
      </c>
      <c r="C260" s="2" t="s">
        <v>346</v>
      </c>
      <c r="D260" s="2" t="s">
        <v>3425</v>
      </c>
      <c r="E260" s="2" t="s">
        <v>3221</v>
      </c>
      <c r="F260" s="2" t="s">
        <v>528</v>
      </c>
      <c r="G260" s="1">
        <v>174.04292747400001</v>
      </c>
      <c r="H260" s="2" t="s">
        <v>793</v>
      </c>
      <c r="I260" s="2" t="s">
        <v>3220</v>
      </c>
      <c r="J260" s="2">
        <v>11443</v>
      </c>
      <c r="K260" s="2" t="s">
        <v>1029</v>
      </c>
      <c r="L260" s="2" t="s">
        <v>1250</v>
      </c>
      <c r="M260" s="2" t="s">
        <v>1593</v>
      </c>
      <c r="N260" s="2" t="s">
        <v>2793</v>
      </c>
      <c r="O260" s="11">
        <v>1</v>
      </c>
      <c r="P260" s="2" t="s">
        <v>1265</v>
      </c>
      <c r="Q260" s="2" t="s">
        <v>1268</v>
      </c>
      <c r="R260" s="4">
        <v>8.8800000000000008</v>
      </c>
      <c r="S260" s="2">
        <v>533</v>
      </c>
      <c r="T260" s="2">
        <v>1363</v>
      </c>
      <c r="U260" s="2" t="s">
        <v>1984</v>
      </c>
      <c r="V260" s="1">
        <v>174.04249999999999</v>
      </c>
      <c r="W260" s="1">
        <v>174.04237747400001</v>
      </c>
      <c r="X260" s="5">
        <f t="shared" ref="X260:X280" si="10">1000000*(V260-W260)/W260</f>
        <v>0.70400095518400407</v>
      </c>
      <c r="Y260" s="1">
        <v>174.04249999999999</v>
      </c>
      <c r="Z260" s="1">
        <v>145.0402</v>
      </c>
      <c r="AA260" s="1">
        <v>132.04490000000001</v>
      </c>
      <c r="AB260" s="2" t="s">
        <v>528</v>
      </c>
      <c r="AC260" s="2" t="s">
        <v>1367</v>
      </c>
      <c r="AD260" s="2" t="s">
        <v>1445</v>
      </c>
      <c r="AF260" s="2" t="s">
        <v>2726</v>
      </c>
      <c r="AH260" s="2" t="s">
        <v>2524</v>
      </c>
      <c r="AI260" s="2" t="s">
        <v>2525</v>
      </c>
      <c r="AJ260" s="2" t="s">
        <v>2543</v>
      </c>
      <c r="AK260" s="2" t="s">
        <v>2544</v>
      </c>
      <c r="AL260" s="2" t="s">
        <v>2681</v>
      </c>
      <c r="AM260" s="2" t="s">
        <v>2682</v>
      </c>
    </row>
    <row r="261" spans="1:40" x14ac:dyDescent="0.45">
      <c r="A261" s="2">
        <v>260</v>
      </c>
      <c r="B261" s="2" t="s">
        <v>239</v>
      </c>
      <c r="C261" s="2" t="s">
        <v>347</v>
      </c>
      <c r="D261" s="2" t="s">
        <v>3424</v>
      </c>
      <c r="E261" s="2" t="s">
        <v>347</v>
      </c>
      <c r="F261" s="2" t="s">
        <v>566</v>
      </c>
      <c r="G261" s="1">
        <v>287.14224760100001</v>
      </c>
      <c r="H261" s="2" t="s">
        <v>794</v>
      </c>
      <c r="I261" s="2" t="s">
        <v>3222</v>
      </c>
      <c r="J261" s="2">
        <v>11293</v>
      </c>
      <c r="K261" s="2" t="s">
        <v>1030</v>
      </c>
      <c r="L261" s="2" t="s">
        <v>1251</v>
      </c>
      <c r="M261" s="2" t="s">
        <v>1594</v>
      </c>
      <c r="N261" s="2" t="s">
        <v>1979</v>
      </c>
      <c r="O261" s="3" t="s">
        <v>1263</v>
      </c>
      <c r="P261" s="2" t="s">
        <v>1264</v>
      </c>
      <c r="Q261" s="2" t="s">
        <v>1267</v>
      </c>
      <c r="R261" s="4">
        <v>7.12</v>
      </c>
      <c r="S261" s="2">
        <v>427</v>
      </c>
      <c r="U261" s="2" t="s">
        <v>1270</v>
      </c>
      <c r="V261" s="1">
        <v>288.14980000000003</v>
      </c>
      <c r="W261" s="1">
        <v>288.15007000000003</v>
      </c>
      <c r="X261" s="5">
        <f t="shared" si="10"/>
        <v>-0.93701174530492581</v>
      </c>
      <c r="Y261" s="1">
        <v>195.09219999999999</v>
      </c>
      <c r="Z261" s="1">
        <v>168.0813</v>
      </c>
      <c r="AB261" s="2" t="s">
        <v>1967</v>
      </c>
      <c r="AC261" s="2" t="s">
        <v>1974</v>
      </c>
      <c r="AD261" s="1"/>
      <c r="AE261" s="2" t="s">
        <v>2286</v>
      </c>
      <c r="AH261" s="2" t="s">
        <v>2524</v>
      </c>
      <c r="AI261" s="2" t="s">
        <v>2525</v>
      </c>
      <c r="AJ261" s="2" t="s">
        <v>2543</v>
      </c>
      <c r="AK261" s="2" t="s">
        <v>2544</v>
      </c>
      <c r="AL261" s="2" t="s">
        <v>2605</v>
      </c>
      <c r="AM261" s="2" t="s">
        <v>2605</v>
      </c>
    </row>
    <row r="262" spans="1:40" x14ac:dyDescent="0.45">
      <c r="A262" s="2">
        <v>261</v>
      </c>
      <c r="B262" s="2" t="s">
        <v>239</v>
      </c>
      <c r="C262" s="2" t="s">
        <v>347</v>
      </c>
      <c r="D262" s="2" t="s">
        <v>3424</v>
      </c>
      <c r="E262" s="2" t="s">
        <v>347</v>
      </c>
      <c r="F262" s="2" t="s">
        <v>566</v>
      </c>
      <c r="G262" s="1">
        <v>287.14224760100001</v>
      </c>
      <c r="H262" s="2" t="s">
        <v>794</v>
      </c>
      <c r="I262" s="2" t="s">
        <v>3222</v>
      </c>
      <c r="J262" s="2">
        <v>11293</v>
      </c>
      <c r="K262" s="2" t="s">
        <v>1030</v>
      </c>
      <c r="L262" s="2" t="s">
        <v>1251</v>
      </c>
      <c r="M262" s="2" t="s">
        <v>1594</v>
      </c>
      <c r="N262" s="2" t="s">
        <v>1975</v>
      </c>
      <c r="O262" s="11">
        <v>3</v>
      </c>
      <c r="P262" s="2" t="s">
        <v>1265</v>
      </c>
      <c r="Q262" s="2" t="s">
        <v>1268</v>
      </c>
      <c r="R262" s="4">
        <v>27.65</v>
      </c>
      <c r="S262" s="2">
        <v>1659</v>
      </c>
      <c r="T262" s="2">
        <v>2626</v>
      </c>
      <c r="U262" s="2" t="s">
        <v>1984</v>
      </c>
      <c r="V262" s="1">
        <v>287.142</v>
      </c>
      <c r="W262" s="1">
        <v>287.14169760100003</v>
      </c>
      <c r="X262" s="5">
        <f t="shared" si="10"/>
        <v>1.0531350984193064</v>
      </c>
      <c r="Y262" s="1">
        <v>194.08439999999999</v>
      </c>
      <c r="Z262" s="1">
        <v>286.13389999999998</v>
      </c>
      <c r="AA262" s="1">
        <v>287.142</v>
      </c>
      <c r="AB262" s="2" t="s">
        <v>1400</v>
      </c>
      <c r="AC262" s="2" t="s">
        <v>2429</v>
      </c>
      <c r="AD262" s="2" t="s">
        <v>566</v>
      </c>
      <c r="AE262" s="2" t="s">
        <v>2286</v>
      </c>
      <c r="AH262" s="2" t="s">
        <v>2524</v>
      </c>
      <c r="AI262" s="2" t="s">
        <v>2525</v>
      </c>
      <c r="AJ262" s="2" t="s">
        <v>2543</v>
      </c>
      <c r="AK262" s="2" t="s">
        <v>2544</v>
      </c>
      <c r="AL262" s="2" t="s">
        <v>2605</v>
      </c>
      <c r="AM262" s="2" t="s">
        <v>2605</v>
      </c>
    </row>
    <row r="263" spans="1:40" x14ac:dyDescent="0.45">
      <c r="A263" s="2">
        <v>262</v>
      </c>
      <c r="B263" s="2" t="s">
        <v>240</v>
      </c>
      <c r="C263" s="2" t="s">
        <v>348</v>
      </c>
      <c r="D263" s="2" t="s">
        <v>3458</v>
      </c>
      <c r="E263" s="2" t="s">
        <v>3224</v>
      </c>
      <c r="F263" s="2" t="s">
        <v>567</v>
      </c>
      <c r="G263" s="1">
        <v>331.084457977</v>
      </c>
      <c r="H263" s="2" t="s">
        <v>795</v>
      </c>
      <c r="I263" s="2" t="s">
        <v>3223</v>
      </c>
      <c r="J263" s="2">
        <v>28531</v>
      </c>
      <c r="K263" s="2" t="s">
        <v>1031</v>
      </c>
      <c r="L263" s="2" t="s">
        <v>1252</v>
      </c>
      <c r="M263" s="2" t="s">
        <v>1257</v>
      </c>
      <c r="N263" s="2" t="s">
        <v>1975</v>
      </c>
      <c r="O263" s="11">
        <v>3</v>
      </c>
      <c r="P263" s="2" t="s">
        <v>1265</v>
      </c>
      <c r="Q263" s="2" t="s">
        <v>1268</v>
      </c>
      <c r="R263" s="4">
        <v>37.9</v>
      </c>
      <c r="S263" s="2">
        <v>2274</v>
      </c>
      <c r="T263" s="2">
        <v>3258</v>
      </c>
      <c r="U263" s="2" t="s">
        <v>1984</v>
      </c>
      <c r="V263" s="1">
        <v>331.08440000000002</v>
      </c>
      <c r="W263" s="1">
        <v>331.08390797700002</v>
      </c>
      <c r="X263" s="5">
        <f t="shared" si="10"/>
        <v>1.4860975968264043</v>
      </c>
      <c r="Y263" s="1">
        <v>331.08440000000002</v>
      </c>
      <c r="Z263" s="1">
        <v>314.08170000000001</v>
      </c>
      <c r="AA263" s="1">
        <v>302.08170000000001</v>
      </c>
      <c r="AB263" s="2" t="s">
        <v>567</v>
      </c>
      <c r="AC263" s="2" t="s">
        <v>1401</v>
      </c>
      <c r="AD263" s="2" t="s">
        <v>1479</v>
      </c>
      <c r="AE263" s="2" t="s">
        <v>2286</v>
      </c>
      <c r="AH263" s="2" t="s">
        <v>2524</v>
      </c>
      <c r="AI263" s="2" t="s">
        <v>2525</v>
      </c>
      <c r="AJ263" s="2" t="s">
        <v>2543</v>
      </c>
      <c r="AK263" s="2" t="s">
        <v>2576</v>
      </c>
      <c r="AL263" s="2" t="s">
        <v>2577</v>
      </c>
      <c r="AM263" s="2" t="s">
        <v>2577</v>
      </c>
    </row>
    <row r="264" spans="1:40" ht="15" customHeight="1" x14ac:dyDescent="0.45">
      <c r="A264" s="2">
        <v>263</v>
      </c>
      <c r="B264" s="2" t="s">
        <v>241</v>
      </c>
      <c r="C264" s="2" t="s">
        <v>241</v>
      </c>
      <c r="D264" s="2" t="s">
        <v>3345</v>
      </c>
      <c r="E264" s="2" t="s">
        <v>3226</v>
      </c>
      <c r="F264" s="2" t="s">
        <v>568</v>
      </c>
      <c r="G264" s="1">
        <v>372.24397305600002</v>
      </c>
      <c r="H264" s="2" t="s">
        <v>796</v>
      </c>
      <c r="I264" s="2" t="s">
        <v>3225</v>
      </c>
      <c r="J264" s="2">
        <v>3468</v>
      </c>
      <c r="K264" s="2" t="s">
        <v>1032</v>
      </c>
      <c r="L264" s="2" t="s">
        <v>1253</v>
      </c>
      <c r="M264" s="2" t="s">
        <v>1258</v>
      </c>
      <c r="N264" s="2" t="s">
        <v>1979</v>
      </c>
      <c r="O264" s="3" t="s">
        <v>1263</v>
      </c>
      <c r="P264" s="2" t="s">
        <v>1264</v>
      </c>
      <c r="Q264" s="2" t="s">
        <v>1267</v>
      </c>
      <c r="R264" s="4">
        <v>11.54</v>
      </c>
      <c r="S264" s="2">
        <v>692</v>
      </c>
      <c r="U264" s="2" t="s">
        <v>1274</v>
      </c>
      <c r="V264" s="1">
        <v>372.24200000000002</v>
      </c>
      <c r="W264" s="1">
        <v>372.24397299999998</v>
      </c>
      <c r="X264" s="5">
        <f t="shared" si="10"/>
        <v>-5.3002872929363223</v>
      </c>
      <c r="Y264" s="1">
        <v>356.21269999999998</v>
      </c>
      <c r="Z264" s="1">
        <v>328.19389999999999</v>
      </c>
      <c r="AA264" s="1">
        <v>251.15479999999999</v>
      </c>
      <c r="AB264" s="2" t="s">
        <v>1971</v>
      </c>
      <c r="AC264" s="2" t="s">
        <v>1972</v>
      </c>
      <c r="AD264" s="2" t="s">
        <v>1973</v>
      </c>
      <c r="AE264" s="2" t="s">
        <v>2286</v>
      </c>
      <c r="AH264" s="2" t="s">
        <v>2524</v>
      </c>
      <c r="AI264" s="2" t="s">
        <v>2525</v>
      </c>
      <c r="AJ264" s="2" t="s">
        <v>2543</v>
      </c>
      <c r="AK264" s="2" t="s">
        <v>2544</v>
      </c>
      <c r="AL264" s="2" t="s">
        <v>2605</v>
      </c>
      <c r="AM264" s="2" t="s">
        <v>2605</v>
      </c>
    </row>
    <row r="265" spans="1:40" ht="14.45" customHeight="1" x14ac:dyDescent="0.45">
      <c r="A265" s="2">
        <v>264</v>
      </c>
      <c r="B265" s="2" t="s">
        <v>242</v>
      </c>
      <c r="C265" s="2" t="s">
        <v>349</v>
      </c>
      <c r="D265" s="2" t="s">
        <v>3528</v>
      </c>
      <c r="E265" s="2" t="s">
        <v>242</v>
      </c>
      <c r="F265" s="2" t="s">
        <v>569</v>
      </c>
      <c r="G265" s="1">
        <v>427.975181625</v>
      </c>
      <c r="H265" s="2" t="s">
        <v>797</v>
      </c>
      <c r="I265" s="2" t="s">
        <v>3227</v>
      </c>
      <c r="J265" s="2">
        <v>119688</v>
      </c>
      <c r="K265" s="2" t="s">
        <v>1033</v>
      </c>
      <c r="L265" s="2" t="s">
        <v>1254</v>
      </c>
      <c r="M265" s="2" t="s">
        <v>1259</v>
      </c>
      <c r="N265" s="2" t="s">
        <v>1976</v>
      </c>
      <c r="O265" s="11">
        <v>3</v>
      </c>
      <c r="P265" s="2" t="s">
        <v>1264</v>
      </c>
      <c r="Q265" s="2" t="s">
        <v>1266</v>
      </c>
      <c r="R265" s="4">
        <v>8.82</v>
      </c>
      <c r="S265" s="2">
        <v>529</v>
      </c>
      <c r="U265" s="2" t="s">
        <v>1269</v>
      </c>
      <c r="V265" s="1">
        <v>426.9692</v>
      </c>
      <c r="W265" s="1">
        <v>426.96735999999999</v>
      </c>
      <c r="X265" s="5">
        <f t="shared" si="10"/>
        <v>4.3094629060535379</v>
      </c>
      <c r="Y265" s="1">
        <v>406.96109999999999</v>
      </c>
      <c r="Z265" s="1">
        <v>318.97919999999999</v>
      </c>
      <c r="AB265" s="2" t="s">
        <v>1854</v>
      </c>
      <c r="AC265" s="2" t="s">
        <v>1855</v>
      </c>
      <c r="AD265" s="1"/>
      <c r="AE265" s="2" t="s">
        <v>2334</v>
      </c>
      <c r="AH265" s="2" t="s">
        <v>2524</v>
      </c>
      <c r="AI265" s="2" t="s">
        <v>2525</v>
      </c>
      <c r="AJ265" s="2" t="s">
        <v>2539</v>
      </c>
      <c r="AK265" s="2" t="s">
        <v>2549</v>
      </c>
      <c r="AL265" s="2" t="s">
        <v>2550</v>
      </c>
      <c r="AM265" s="2" t="s">
        <v>2551</v>
      </c>
    </row>
    <row r="266" spans="1:40" x14ac:dyDescent="0.45">
      <c r="A266" s="2">
        <v>265</v>
      </c>
      <c r="B266" s="2" t="s">
        <v>243</v>
      </c>
      <c r="C266" s="2" t="s">
        <v>243</v>
      </c>
      <c r="D266" s="2" t="s">
        <v>3515</v>
      </c>
      <c r="E266" s="2" t="s">
        <v>3229</v>
      </c>
      <c r="F266" s="2" t="s">
        <v>523</v>
      </c>
      <c r="G266" s="1">
        <v>258.19836554</v>
      </c>
      <c r="H266" s="2" t="s">
        <v>798</v>
      </c>
      <c r="I266" s="2" t="s">
        <v>3228</v>
      </c>
      <c r="J266" s="2">
        <v>91497</v>
      </c>
      <c r="K266" s="2" t="s">
        <v>1034</v>
      </c>
      <c r="L266" s="2" t="s">
        <v>1255</v>
      </c>
      <c r="M266" s="2" t="s">
        <v>1260</v>
      </c>
      <c r="N266" s="2" t="s">
        <v>1975</v>
      </c>
      <c r="O266" s="3" t="s">
        <v>1262</v>
      </c>
      <c r="P266" s="2" t="s">
        <v>1265</v>
      </c>
      <c r="Q266" s="2" t="s">
        <v>1268</v>
      </c>
      <c r="R266" s="4">
        <v>15.97</v>
      </c>
      <c r="S266" s="2">
        <v>958</v>
      </c>
      <c r="T266" s="2">
        <v>1854</v>
      </c>
      <c r="U266" s="2" t="s">
        <v>1984</v>
      </c>
      <c r="V266" s="1">
        <v>258.19799999999998</v>
      </c>
      <c r="W266" s="1">
        <v>258.19781554000002</v>
      </c>
      <c r="X266" s="5">
        <f t="shared" si="10"/>
        <v>0.71441348011180894</v>
      </c>
      <c r="Y266" s="1">
        <v>258.19799999999998</v>
      </c>
      <c r="Z266" s="1">
        <v>243.17490000000001</v>
      </c>
      <c r="AA266" s="2">
        <v>187.11160000000001</v>
      </c>
      <c r="AB266" s="2" t="s">
        <v>523</v>
      </c>
      <c r="AC266" s="2" t="s">
        <v>1362</v>
      </c>
      <c r="AD266" s="2" t="s">
        <v>1442</v>
      </c>
      <c r="AE266" s="2" t="s">
        <v>2249</v>
      </c>
      <c r="AH266" s="2" t="s">
        <v>2524</v>
      </c>
      <c r="AI266" s="2" t="s">
        <v>2525</v>
      </c>
      <c r="AJ266" s="2" t="s">
        <v>2560</v>
      </c>
      <c r="AK266" s="2" t="s">
        <v>2614</v>
      </c>
      <c r="AL266" s="2" t="s">
        <v>2764</v>
      </c>
      <c r="AM266" s="2" t="s">
        <v>2764</v>
      </c>
    </row>
    <row r="267" spans="1:40" x14ac:dyDescent="0.45">
      <c r="A267" s="2">
        <v>266</v>
      </c>
      <c r="B267" s="2" t="s">
        <v>166</v>
      </c>
      <c r="C267" s="2" t="s">
        <v>305</v>
      </c>
      <c r="D267" s="2" t="s">
        <v>3400</v>
      </c>
      <c r="E267" s="2" t="s">
        <v>3102</v>
      </c>
      <c r="F267" s="2" t="s">
        <v>492</v>
      </c>
      <c r="G267" s="1">
        <v>283.95387909999999</v>
      </c>
      <c r="H267" s="2" t="s">
        <v>715</v>
      </c>
      <c r="I267" s="2" t="s">
        <v>3101</v>
      </c>
      <c r="J267" s="2">
        <v>8295</v>
      </c>
      <c r="K267" s="2" t="s">
        <v>947</v>
      </c>
      <c r="L267" s="2" t="s">
        <v>1166</v>
      </c>
      <c r="M267" s="2" t="s">
        <v>1675</v>
      </c>
      <c r="N267" s="2" t="s">
        <v>2791</v>
      </c>
      <c r="O267" s="11">
        <v>1</v>
      </c>
      <c r="P267" s="2" t="s">
        <v>1264</v>
      </c>
      <c r="Q267" s="2" t="s">
        <v>1267</v>
      </c>
      <c r="R267" s="4">
        <v>7.98</v>
      </c>
      <c r="S267" s="2">
        <v>479</v>
      </c>
      <c r="U267" s="2" t="s">
        <v>1270</v>
      </c>
      <c r="V267" s="1">
        <v>284.96089999999998</v>
      </c>
      <c r="W267" s="1">
        <v>284.96170000000001</v>
      </c>
      <c r="X267" s="5">
        <f t="shared" si="10"/>
        <v>-2.8073948184143949</v>
      </c>
      <c r="Y267" s="1">
        <v>98.984700000000004</v>
      </c>
      <c r="Z267" s="1">
        <v>125.0004</v>
      </c>
      <c r="AA267" s="1">
        <v>160.97710000000001</v>
      </c>
      <c r="AB267" s="2" t="s">
        <v>1932</v>
      </c>
      <c r="AC267" s="2" t="s">
        <v>1991</v>
      </c>
      <c r="AD267" s="2" t="s">
        <v>1992</v>
      </c>
      <c r="AE267" s="2" t="s">
        <v>2243</v>
      </c>
      <c r="AH267" s="2" t="s">
        <v>2524</v>
      </c>
      <c r="AI267" s="2" t="s">
        <v>2525</v>
      </c>
      <c r="AJ267" s="2" t="s">
        <v>2539</v>
      </c>
      <c r="AK267" s="2" t="s">
        <v>2609</v>
      </c>
      <c r="AL267" s="2" t="s">
        <v>2610</v>
      </c>
      <c r="AM267" s="2" t="s">
        <v>2625</v>
      </c>
      <c r="AN267" s="2" t="s">
        <v>2626</v>
      </c>
    </row>
    <row r="268" spans="1:40" ht="14.45" customHeight="1" x14ac:dyDescent="0.45">
      <c r="A268" s="2">
        <v>267</v>
      </c>
      <c r="B268" s="2" t="s">
        <v>155</v>
      </c>
      <c r="C268" s="2" t="s">
        <v>155</v>
      </c>
      <c r="D268" s="2" t="s">
        <v>3338</v>
      </c>
      <c r="E268" s="2" t="s">
        <v>155</v>
      </c>
      <c r="F268" s="2" t="s">
        <v>481</v>
      </c>
      <c r="G268" s="1">
        <v>295.01668408699999</v>
      </c>
      <c r="H268" s="2" t="s">
        <v>705</v>
      </c>
      <c r="I268" s="2" t="s">
        <v>3083</v>
      </c>
      <c r="J268" s="2">
        <v>3033</v>
      </c>
      <c r="K268" s="2" t="s">
        <v>936</v>
      </c>
      <c r="L268" s="2" t="s">
        <v>1567</v>
      </c>
      <c r="M268" s="2" t="s">
        <v>1664</v>
      </c>
      <c r="N268" s="2" t="s">
        <v>2791</v>
      </c>
      <c r="O268" s="11">
        <v>1</v>
      </c>
      <c r="P268" s="2" t="s">
        <v>1264</v>
      </c>
      <c r="Q268" s="2" t="s">
        <v>1267</v>
      </c>
      <c r="R268" s="4">
        <v>11.23</v>
      </c>
      <c r="S268" s="2">
        <v>674</v>
      </c>
      <c r="U268" s="2" t="s">
        <v>1270</v>
      </c>
      <c r="V268" s="1">
        <v>296.02350000000001</v>
      </c>
      <c r="W268" s="1">
        <v>296.02449999999999</v>
      </c>
      <c r="X268" s="5">
        <f t="shared" si="10"/>
        <v>-3.3780987721501199</v>
      </c>
      <c r="Y268" s="1">
        <v>214.04239999999999</v>
      </c>
      <c r="Z268" s="2">
        <v>216.0394</v>
      </c>
      <c r="AA268" s="1">
        <v>250.01900000000001</v>
      </c>
      <c r="AB268" s="2" t="s">
        <v>1993</v>
      </c>
      <c r="AC268" s="2" t="s">
        <v>1994</v>
      </c>
      <c r="AD268" s="2" t="s">
        <v>1995</v>
      </c>
      <c r="AE268" s="2" t="s">
        <v>2283</v>
      </c>
      <c r="AH268" s="2" t="s">
        <v>2524</v>
      </c>
      <c r="AI268" s="2" t="s">
        <v>2525</v>
      </c>
      <c r="AJ268" s="2" t="s">
        <v>2543</v>
      </c>
      <c r="AK268" s="2" t="s">
        <v>2544</v>
      </c>
      <c r="AL268" s="2" t="s">
        <v>2601</v>
      </c>
      <c r="AM268" s="2" t="s">
        <v>2602</v>
      </c>
      <c r="AN268" s="2" t="s">
        <v>2603</v>
      </c>
    </row>
    <row r="269" spans="1:40" x14ac:dyDescent="0.45">
      <c r="A269" s="2">
        <v>268</v>
      </c>
      <c r="B269" s="2" t="s">
        <v>1997</v>
      </c>
      <c r="C269" s="2" t="s">
        <v>1996</v>
      </c>
      <c r="D269" s="2" t="s">
        <v>3499</v>
      </c>
      <c r="E269" s="2" t="s">
        <v>1996</v>
      </c>
      <c r="F269" s="2" t="s">
        <v>2001</v>
      </c>
      <c r="G269" s="1">
        <v>449.06575900000001</v>
      </c>
      <c r="H269" s="2" t="s">
        <v>1998</v>
      </c>
      <c r="I269" s="2" t="s">
        <v>3230</v>
      </c>
      <c r="J269" s="2">
        <v>78916</v>
      </c>
      <c r="K269" s="2" t="s">
        <v>2240</v>
      </c>
      <c r="L269" s="2" t="s">
        <v>1999</v>
      </c>
      <c r="M269" s="2" t="s">
        <v>2000</v>
      </c>
      <c r="N269" s="2" t="s">
        <v>1978</v>
      </c>
      <c r="O269" s="3" t="s">
        <v>1263</v>
      </c>
      <c r="P269" s="2" t="s">
        <v>1264</v>
      </c>
      <c r="Q269" s="2" t="s">
        <v>1267</v>
      </c>
      <c r="R269" s="4">
        <v>13.42</v>
      </c>
      <c r="S269" s="2">
        <v>805</v>
      </c>
      <c r="U269" s="2" t="s">
        <v>1270</v>
      </c>
      <c r="V269" s="2">
        <v>450.073036</v>
      </c>
      <c r="W269" s="1">
        <v>450.07279999999997</v>
      </c>
      <c r="X269" s="5">
        <f t="shared" si="10"/>
        <v>0.52435961477662041</v>
      </c>
      <c r="Y269" s="1">
        <v>452.06979999999999</v>
      </c>
      <c r="AB269" s="2" t="s">
        <v>2002</v>
      </c>
      <c r="AC269" s="1"/>
      <c r="AD269" s="1"/>
      <c r="AE269" s="2" t="s">
        <v>2286</v>
      </c>
      <c r="AH269" s="2" t="s">
        <v>2524</v>
      </c>
      <c r="AI269" s="2" t="s">
        <v>2525</v>
      </c>
      <c r="AJ269" s="2" t="s">
        <v>2560</v>
      </c>
      <c r="AK269" s="2" t="s">
        <v>2746</v>
      </c>
      <c r="AM269" s="2" t="s">
        <v>2746</v>
      </c>
    </row>
    <row r="270" spans="1:40" x14ac:dyDescent="0.45">
      <c r="A270" s="2">
        <v>269</v>
      </c>
      <c r="B270" s="2" t="s">
        <v>231</v>
      </c>
      <c r="C270" s="2" t="s">
        <v>344</v>
      </c>
      <c r="D270" s="2" t="s">
        <v>3322</v>
      </c>
      <c r="E270" s="2" t="s">
        <v>3201</v>
      </c>
      <c r="F270" s="2" t="s">
        <v>554</v>
      </c>
      <c r="G270" s="1">
        <v>263.84700326500001</v>
      </c>
      <c r="H270" s="2" t="s">
        <v>779</v>
      </c>
      <c r="I270" s="2" t="s">
        <v>3200</v>
      </c>
      <c r="J270" s="2">
        <v>992</v>
      </c>
      <c r="K270" s="2" t="s">
        <v>1015</v>
      </c>
      <c r="L270" s="2" t="s">
        <v>1236</v>
      </c>
      <c r="M270" s="2" t="s">
        <v>1577</v>
      </c>
      <c r="N270" s="2" t="s">
        <v>1977</v>
      </c>
      <c r="O270" s="3" t="s">
        <v>1262</v>
      </c>
      <c r="P270" s="2" t="s">
        <v>1264</v>
      </c>
      <c r="Q270" s="2" t="s">
        <v>1266</v>
      </c>
      <c r="R270" s="4">
        <v>9.08</v>
      </c>
      <c r="S270" s="2">
        <v>545</v>
      </c>
      <c r="U270" s="2" t="s">
        <v>1269</v>
      </c>
      <c r="V270" s="1">
        <v>262.83969999999999</v>
      </c>
      <c r="W270" s="1">
        <v>262.83917826499999</v>
      </c>
      <c r="X270" s="5">
        <f t="shared" si="10"/>
        <v>1.9849970748295551</v>
      </c>
      <c r="Y270" s="1">
        <v>264.83620000000002</v>
      </c>
      <c r="Z270" s="1">
        <v>266.83319999999998</v>
      </c>
      <c r="AB270" s="2" t="s">
        <v>2017</v>
      </c>
      <c r="AC270" s="2" t="s">
        <v>2018</v>
      </c>
      <c r="AD270" s="1"/>
      <c r="AE270" s="2" t="s">
        <v>2336</v>
      </c>
      <c r="AH270" s="2" t="s">
        <v>2524</v>
      </c>
      <c r="AI270" s="2" t="s">
        <v>2525</v>
      </c>
      <c r="AJ270" s="2" t="s">
        <v>2543</v>
      </c>
      <c r="AK270" s="2" t="s">
        <v>2552</v>
      </c>
      <c r="AL270" s="2" t="s">
        <v>2695</v>
      </c>
      <c r="AM270" s="2" t="s">
        <v>2699</v>
      </c>
      <c r="AN270" s="2" t="s">
        <v>2780</v>
      </c>
    </row>
    <row r="271" spans="1:40" ht="14.45" customHeight="1" x14ac:dyDescent="0.45">
      <c r="A271" s="2">
        <v>270</v>
      </c>
      <c r="B271" s="2" t="s">
        <v>215</v>
      </c>
      <c r="C271" s="2" t="s">
        <v>215</v>
      </c>
      <c r="D271" s="2" t="s">
        <v>3357</v>
      </c>
      <c r="E271" s="2" t="s">
        <v>215</v>
      </c>
      <c r="F271" s="2" t="s">
        <v>539</v>
      </c>
      <c r="G271" s="1">
        <v>287.95116266500003</v>
      </c>
      <c r="H271" s="2" t="s">
        <v>762</v>
      </c>
      <c r="I271" s="2" t="s">
        <v>3174</v>
      </c>
      <c r="J271" s="2">
        <v>5564</v>
      </c>
      <c r="K271" s="2" t="s">
        <v>998</v>
      </c>
      <c r="L271" s="2" t="s">
        <v>1219</v>
      </c>
      <c r="M271" s="2" t="s">
        <v>1638</v>
      </c>
      <c r="N271" s="2" t="s">
        <v>1977</v>
      </c>
      <c r="O271" s="3" t="s">
        <v>1262</v>
      </c>
      <c r="P271" s="2" t="s">
        <v>1264</v>
      </c>
      <c r="Q271" s="2" t="s">
        <v>1266</v>
      </c>
      <c r="R271" s="4">
        <v>13.37</v>
      </c>
      <c r="S271" s="2">
        <v>791</v>
      </c>
      <c r="U271" s="2" t="s">
        <v>1269</v>
      </c>
      <c r="V271" s="1">
        <v>286.94349999999997</v>
      </c>
      <c r="W271" s="1">
        <v>286.943337665</v>
      </c>
      <c r="X271" s="5">
        <f t="shared" si="10"/>
        <v>0.5657388712748177</v>
      </c>
      <c r="Y271" s="1">
        <v>288.94049999999999</v>
      </c>
      <c r="Z271" s="1">
        <v>218.01349999999999</v>
      </c>
      <c r="AB271" s="2" t="s">
        <v>2020</v>
      </c>
      <c r="AC271" s="2" t="s">
        <v>2019</v>
      </c>
      <c r="AD271" s="1"/>
      <c r="AE271" s="2" t="s">
        <v>2323</v>
      </c>
      <c r="AH271" s="2" t="s">
        <v>2524</v>
      </c>
      <c r="AI271" s="2" t="s">
        <v>2525</v>
      </c>
      <c r="AJ271" s="2" t="s">
        <v>2543</v>
      </c>
      <c r="AK271" s="2" t="s">
        <v>2544</v>
      </c>
      <c r="AL271" s="2" t="s">
        <v>2684</v>
      </c>
      <c r="AM271" s="2" t="s">
        <v>2684</v>
      </c>
    </row>
    <row r="272" spans="1:40" x14ac:dyDescent="0.45">
      <c r="A272" s="2">
        <v>271</v>
      </c>
      <c r="B272" s="2" t="s">
        <v>2003</v>
      </c>
      <c r="C272" s="2" t="s">
        <v>2227</v>
      </c>
      <c r="D272" s="2" t="s">
        <v>3518</v>
      </c>
      <c r="E272" s="2" t="s">
        <v>2003</v>
      </c>
      <c r="F272" s="2" t="s">
        <v>2007</v>
      </c>
      <c r="G272" s="1">
        <v>394.02355999999997</v>
      </c>
      <c r="H272" s="2" t="s">
        <v>2004</v>
      </c>
      <c r="I272" s="2" t="s">
        <v>3231</v>
      </c>
      <c r="J272" s="2">
        <v>94326</v>
      </c>
      <c r="K272" s="2" t="s">
        <v>2241</v>
      </c>
      <c r="L272" s="2" t="s">
        <v>2005</v>
      </c>
      <c r="M272" s="2" t="s">
        <v>2006</v>
      </c>
      <c r="N272" s="2" t="s">
        <v>1977</v>
      </c>
      <c r="O272" s="3" t="s">
        <v>1262</v>
      </c>
      <c r="P272" s="2" t="s">
        <v>1264</v>
      </c>
      <c r="Q272" s="2" t="s">
        <v>1266</v>
      </c>
      <c r="R272" s="4">
        <v>15.78</v>
      </c>
      <c r="S272" s="2">
        <v>947</v>
      </c>
      <c r="U272" s="2" t="s">
        <v>1269</v>
      </c>
      <c r="V272" s="1">
        <v>393.01609999999999</v>
      </c>
      <c r="W272" s="1">
        <v>393.01573499999995</v>
      </c>
      <c r="X272" s="5">
        <f t="shared" si="10"/>
        <v>0.928715996688534</v>
      </c>
      <c r="Y272" s="1">
        <v>395.0127</v>
      </c>
      <c r="AB272" s="2" t="s">
        <v>2021</v>
      </c>
      <c r="AC272" s="1"/>
      <c r="AD272" s="1"/>
      <c r="AE272" s="2" t="s">
        <v>2286</v>
      </c>
      <c r="AH272" s="2" t="s">
        <v>2524</v>
      </c>
      <c r="AI272" s="2" t="s">
        <v>2525</v>
      </c>
      <c r="AJ272" s="2" t="s">
        <v>2543</v>
      </c>
      <c r="AK272" s="2" t="s">
        <v>2544</v>
      </c>
      <c r="AL272" s="2" t="s">
        <v>2689</v>
      </c>
      <c r="AM272" s="2" t="s">
        <v>2689</v>
      </c>
    </row>
    <row r="273" spans="1:42" x14ac:dyDescent="0.45">
      <c r="A273" s="2">
        <v>272</v>
      </c>
      <c r="B273" s="2" t="s">
        <v>189</v>
      </c>
      <c r="C273" s="2" t="s">
        <v>319</v>
      </c>
      <c r="D273" s="2" t="s">
        <v>3457</v>
      </c>
      <c r="E273" s="2" t="s">
        <v>3137</v>
      </c>
      <c r="F273" s="2" t="s">
        <v>512</v>
      </c>
      <c r="G273" s="1">
        <v>427.88391236500001</v>
      </c>
      <c r="H273" s="2" t="s">
        <v>737</v>
      </c>
      <c r="I273" s="2" t="s">
        <v>3136</v>
      </c>
      <c r="J273" s="2">
        <v>26177</v>
      </c>
      <c r="K273" s="2" t="s">
        <v>970</v>
      </c>
      <c r="L273" s="2" t="s">
        <v>1190</v>
      </c>
      <c r="M273" s="2" t="s">
        <v>1611</v>
      </c>
      <c r="N273" s="2" t="s">
        <v>2898</v>
      </c>
      <c r="O273" s="11">
        <v>1</v>
      </c>
      <c r="P273" s="2" t="s">
        <v>1264</v>
      </c>
      <c r="Q273" s="2" t="s">
        <v>1266</v>
      </c>
      <c r="R273" s="4">
        <v>12.48</v>
      </c>
      <c r="S273" s="2">
        <v>749</v>
      </c>
      <c r="U273" s="2" t="s">
        <v>1269</v>
      </c>
      <c r="V273" s="1">
        <v>426.87686159999998</v>
      </c>
      <c r="W273" s="1">
        <v>426.87608736499999</v>
      </c>
      <c r="X273" s="5">
        <f t="shared" si="10"/>
        <v>1.8137230519834588</v>
      </c>
      <c r="Y273" s="1">
        <v>428.87310000000002</v>
      </c>
      <c r="Z273" s="1">
        <v>430.87009999999998</v>
      </c>
      <c r="AB273" s="2" t="s">
        <v>2022</v>
      </c>
      <c r="AC273" s="2" t="s">
        <v>2023</v>
      </c>
      <c r="AD273" s="1"/>
      <c r="AE273" s="2" t="s">
        <v>2243</v>
      </c>
      <c r="AH273" s="2" t="s">
        <v>2524</v>
      </c>
      <c r="AI273" s="2" t="s">
        <v>2525</v>
      </c>
      <c r="AJ273" s="2" t="s">
        <v>2539</v>
      </c>
      <c r="AK273" s="2" t="s">
        <v>2609</v>
      </c>
      <c r="AL273" s="2" t="s">
        <v>2610</v>
      </c>
      <c r="AM273" s="2" t="s">
        <v>2625</v>
      </c>
      <c r="AN273" s="2" t="s">
        <v>2626</v>
      </c>
    </row>
    <row r="274" spans="1:42" x14ac:dyDescent="0.45">
      <c r="A274" s="2">
        <v>273</v>
      </c>
      <c r="B274" s="2" t="s">
        <v>2010</v>
      </c>
      <c r="C274" s="2" t="s">
        <v>2009</v>
      </c>
      <c r="D274" s="2" t="s">
        <v>2010</v>
      </c>
      <c r="E274" s="2" t="s">
        <v>3233</v>
      </c>
      <c r="F274" s="2" t="s">
        <v>2220</v>
      </c>
      <c r="G274" s="1">
        <v>451.93362100000002</v>
      </c>
      <c r="H274" s="2" t="s">
        <v>2011</v>
      </c>
      <c r="I274" s="2" t="s">
        <v>3232</v>
      </c>
      <c r="J274" s="2">
        <v>3078139</v>
      </c>
      <c r="K274" s="2" t="s">
        <v>2242</v>
      </c>
      <c r="L274" s="2" t="s">
        <v>2012</v>
      </c>
      <c r="M274" s="2" t="s">
        <v>2013</v>
      </c>
      <c r="N274" s="2" t="s">
        <v>1977</v>
      </c>
      <c r="O274" s="3" t="s">
        <v>1262</v>
      </c>
      <c r="P274" s="2" t="s">
        <v>1264</v>
      </c>
      <c r="Q274" s="2" t="s">
        <v>1266</v>
      </c>
      <c r="R274" s="4">
        <v>13.52</v>
      </c>
      <c r="S274" s="2">
        <v>811</v>
      </c>
      <c r="U274" s="2" t="s">
        <v>1269</v>
      </c>
      <c r="V274" s="1">
        <v>450.9265747</v>
      </c>
      <c r="W274" s="1">
        <v>450.92579599999999</v>
      </c>
      <c r="X274" s="5">
        <f t="shared" si="10"/>
        <v>1.7268916680298381</v>
      </c>
      <c r="Y274" s="1">
        <v>452.9228</v>
      </c>
      <c r="Z274" s="1">
        <v>414.94909999999999</v>
      </c>
      <c r="AB274" s="2" t="s">
        <v>2024</v>
      </c>
      <c r="AC274" s="2" t="s">
        <v>2901</v>
      </c>
      <c r="AD274" s="1"/>
      <c r="AG274" s="2" t="s">
        <v>2245</v>
      </c>
      <c r="AH274" s="2" t="s">
        <v>2524</v>
      </c>
      <c r="AI274" s="2" t="s">
        <v>2525</v>
      </c>
      <c r="AJ274" s="2" t="s">
        <v>2560</v>
      </c>
      <c r="AK274" s="2" t="s">
        <v>2598</v>
      </c>
      <c r="AL274" s="2" t="s">
        <v>2599</v>
      </c>
      <c r="AM274" s="2" t="s">
        <v>2600</v>
      </c>
    </row>
    <row r="275" spans="1:42" x14ac:dyDescent="0.45">
      <c r="A275" s="2">
        <v>274</v>
      </c>
      <c r="B275" s="2" t="s">
        <v>2318</v>
      </c>
      <c r="C275" s="2" t="s">
        <v>2318</v>
      </c>
      <c r="D275" s="2" t="s">
        <v>2318</v>
      </c>
      <c r="F275" s="2" t="s">
        <v>2014</v>
      </c>
      <c r="G275" s="1">
        <v>491.91595519999998</v>
      </c>
      <c r="H275" s="2" t="s">
        <v>606</v>
      </c>
      <c r="J275" s="2">
        <v>3015252</v>
      </c>
      <c r="K275" s="2" t="s">
        <v>2319</v>
      </c>
      <c r="L275" s="2" t="s">
        <v>2320</v>
      </c>
      <c r="M275" s="2" t="s">
        <v>2321</v>
      </c>
      <c r="N275" s="2" t="s">
        <v>1977</v>
      </c>
      <c r="O275" s="3">
        <v>3</v>
      </c>
      <c r="P275" s="2" t="s">
        <v>1264</v>
      </c>
      <c r="Q275" s="2" t="s">
        <v>1266</v>
      </c>
      <c r="R275" s="4">
        <v>11.4</v>
      </c>
      <c r="S275" s="2">
        <v>684</v>
      </c>
      <c r="U275" s="2" t="s">
        <v>1269</v>
      </c>
      <c r="V275" s="1">
        <v>490.90940000000001</v>
      </c>
      <c r="W275" s="1">
        <v>490.90813019999996</v>
      </c>
      <c r="X275" s="5">
        <f t="shared" si="10"/>
        <v>2.5866346917664207</v>
      </c>
      <c r="Y275" s="1">
        <v>492.9051</v>
      </c>
      <c r="Z275" s="1">
        <v>494.90210000000002</v>
      </c>
      <c r="AB275" s="2" t="s">
        <v>2025</v>
      </c>
      <c r="AC275" s="2" t="s">
        <v>2026</v>
      </c>
      <c r="AD275" s="1"/>
      <c r="AE275" s="2" t="s">
        <v>2317</v>
      </c>
      <c r="AH275" s="2" t="s">
        <v>2524</v>
      </c>
      <c r="AI275" s="2" t="s">
        <v>2525</v>
      </c>
      <c r="AJ275" s="2" t="s">
        <v>2543</v>
      </c>
      <c r="AK275" s="2" t="s">
        <v>2747</v>
      </c>
      <c r="AM275" s="2" t="s">
        <v>2747</v>
      </c>
    </row>
    <row r="276" spans="1:42" x14ac:dyDescent="0.45">
      <c r="A276" s="2">
        <v>275</v>
      </c>
      <c r="B276" s="2" t="s">
        <v>2328</v>
      </c>
      <c r="C276" s="2" t="s">
        <v>2327</v>
      </c>
      <c r="D276" s="2" t="s">
        <v>3476</v>
      </c>
      <c r="E276" s="2" t="s">
        <v>2327</v>
      </c>
      <c r="F276" s="2" t="s">
        <v>2221</v>
      </c>
      <c r="G276" s="1">
        <v>519.92210299999999</v>
      </c>
      <c r="H276" s="2" t="s">
        <v>2329</v>
      </c>
      <c r="I276" s="2" t="s">
        <v>3234</v>
      </c>
      <c r="J276" s="2">
        <v>62506</v>
      </c>
      <c r="K276" s="2" t="s">
        <v>2330</v>
      </c>
      <c r="L276" s="2" t="s">
        <v>2015</v>
      </c>
      <c r="M276" s="2" t="s">
        <v>2016</v>
      </c>
      <c r="N276" s="2" t="s">
        <v>1977</v>
      </c>
      <c r="O276" s="3">
        <v>3</v>
      </c>
      <c r="P276" s="2" t="s">
        <v>1264</v>
      </c>
      <c r="Q276" s="2" t="s">
        <v>1266</v>
      </c>
      <c r="R276" s="4">
        <v>12.37</v>
      </c>
      <c r="S276" s="2">
        <v>742</v>
      </c>
      <c r="U276" s="2" t="s">
        <v>1269</v>
      </c>
      <c r="V276" s="1">
        <v>518.91515819999995</v>
      </c>
      <c r="W276" s="1">
        <v>518.91427799999997</v>
      </c>
      <c r="X276" s="5">
        <f t="shared" si="10"/>
        <v>1.6962339201297394</v>
      </c>
      <c r="Y276" s="1">
        <v>520.91129999999998</v>
      </c>
      <c r="Z276" s="1">
        <v>522.90830000000005</v>
      </c>
      <c r="AB276" s="2" t="s">
        <v>2027</v>
      </c>
      <c r="AC276" s="2" t="s">
        <v>2028</v>
      </c>
      <c r="AD276" s="1"/>
      <c r="AE276" s="2" t="s">
        <v>2245</v>
      </c>
      <c r="AH276" s="2" t="s">
        <v>2524</v>
      </c>
      <c r="AI276" s="2" t="s">
        <v>2525</v>
      </c>
      <c r="AJ276" s="2" t="s">
        <v>2543</v>
      </c>
      <c r="AK276" s="2" t="s">
        <v>2544</v>
      </c>
      <c r="AL276" s="2" t="s">
        <v>2684</v>
      </c>
      <c r="AM276" s="2" t="s">
        <v>2684</v>
      </c>
    </row>
    <row r="277" spans="1:42" x14ac:dyDescent="0.45">
      <c r="A277" s="2">
        <v>276</v>
      </c>
      <c r="B277" s="2" t="s">
        <v>2029</v>
      </c>
      <c r="C277" s="2" t="s">
        <v>2029</v>
      </c>
      <c r="D277" s="2" t="s">
        <v>3333</v>
      </c>
      <c r="E277" s="2" t="s">
        <v>2029</v>
      </c>
      <c r="F277" s="2" t="s">
        <v>2030</v>
      </c>
      <c r="G277" s="1">
        <v>152.12011000000001</v>
      </c>
      <c r="H277" s="9" t="s">
        <v>2031</v>
      </c>
      <c r="I277" s="2" t="s">
        <v>3235</v>
      </c>
      <c r="J277" s="2">
        <v>2537</v>
      </c>
      <c r="K277" s="2" t="s">
        <v>2032</v>
      </c>
      <c r="L277" s="2" t="s">
        <v>2033</v>
      </c>
      <c r="M277" s="2" t="s">
        <v>2034</v>
      </c>
      <c r="N277" s="2" t="s">
        <v>1975</v>
      </c>
      <c r="O277" s="3" t="s">
        <v>1262</v>
      </c>
      <c r="P277" s="2" t="s">
        <v>1265</v>
      </c>
      <c r="Q277" s="2" t="s">
        <v>1268</v>
      </c>
      <c r="R277" s="4">
        <v>5.7</v>
      </c>
      <c r="S277" s="2">
        <v>342</v>
      </c>
      <c r="T277" s="2">
        <v>1158</v>
      </c>
      <c r="U277" s="2" t="s">
        <v>1984</v>
      </c>
      <c r="V277" s="1">
        <v>152.11949999999999</v>
      </c>
      <c r="W277" s="1">
        <v>152.11956000000001</v>
      </c>
      <c r="X277" s="5">
        <f t="shared" si="10"/>
        <v>-0.39442659457498308</v>
      </c>
      <c r="Y277" s="1">
        <v>152.11949999999999</v>
      </c>
      <c r="Z277" s="1">
        <v>137.0966</v>
      </c>
      <c r="AA277" s="1">
        <v>108.0939</v>
      </c>
      <c r="AB277" s="2" t="s">
        <v>2030</v>
      </c>
      <c r="AC277" s="2" t="s">
        <v>2035</v>
      </c>
      <c r="AD277" s="2" t="s">
        <v>2036</v>
      </c>
      <c r="AE277" s="2" t="s">
        <v>2274</v>
      </c>
      <c r="AH277" s="2" t="s">
        <v>2524</v>
      </c>
      <c r="AI277" s="2" t="s">
        <v>2525</v>
      </c>
      <c r="AJ277" s="2" t="s">
        <v>2755</v>
      </c>
      <c r="AK277" s="2" t="s">
        <v>2582</v>
      </c>
      <c r="AL277" s="2" t="s">
        <v>2671</v>
      </c>
      <c r="AM277" s="2" t="s">
        <v>2705</v>
      </c>
    </row>
    <row r="278" spans="1:42" x14ac:dyDescent="0.45">
      <c r="A278" s="2">
        <v>277</v>
      </c>
      <c r="B278" s="2" t="s">
        <v>2037</v>
      </c>
      <c r="C278" s="2" t="s">
        <v>2038</v>
      </c>
      <c r="D278" s="2" t="s">
        <v>3394</v>
      </c>
      <c r="E278" s="2" t="s">
        <v>2038</v>
      </c>
      <c r="F278" s="2" t="s">
        <v>2039</v>
      </c>
      <c r="G278" s="1">
        <v>122.0732</v>
      </c>
      <c r="H278" s="9" t="s">
        <v>2040</v>
      </c>
      <c r="I278" s="2" t="s">
        <v>3236</v>
      </c>
      <c r="J278" s="2">
        <v>7771</v>
      </c>
      <c r="K278" s="2" t="s">
        <v>2041</v>
      </c>
      <c r="L278" s="2" t="s">
        <v>2042</v>
      </c>
      <c r="M278" s="2" t="s">
        <v>2043</v>
      </c>
      <c r="N278" s="2" t="s">
        <v>1975</v>
      </c>
      <c r="O278" s="3" t="s">
        <v>1262</v>
      </c>
      <c r="P278" s="2" t="s">
        <v>1265</v>
      </c>
      <c r="Q278" s="2" t="s">
        <v>1268</v>
      </c>
      <c r="R278" s="4">
        <v>5.92</v>
      </c>
      <c r="S278" s="2">
        <v>355</v>
      </c>
      <c r="T278" s="2">
        <v>1173</v>
      </c>
      <c r="U278" s="2" t="s">
        <v>1984</v>
      </c>
      <c r="V278" s="1">
        <v>122.0728</v>
      </c>
      <c r="W278" s="1">
        <v>122.07265</v>
      </c>
      <c r="X278" s="5">
        <f t="shared" si="10"/>
        <v>1.2287764704459148</v>
      </c>
      <c r="Y278" s="1">
        <v>122.0728</v>
      </c>
      <c r="Z278" s="1">
        <v>107.0497</v>
      </c>
      <c r="AA278" s="1">
        <v>121.065</v>
      </c>
      <c r="AB278" s="2" t="s">
        <v>2039</v>
      </c>
      <c r="AC278" s="2" t="s">
        <v>1430</v>
      </c>
      <c r="AD278" s="2" t="s">
        <v>2440</v>
      </c>
      <c r="AE278" s="2" t="s">
        <v>2253</v>
      </c>
      <c r="AF278" s="2" t="s">
        <v>2735</v>
      </c>
      <c r="AH278" s="2" t="s">
        <v>2524</v>
      </c>
      <c r="AI278" s="2" t="s">
        <v>2525</v>
      </c>
      <c r="AJ278" s="2" t="s">
        <v>2543</v>
      </c>
      <c r="AK278" s="2" t="s">
        <v>2544</v>
      </c>
      <c r="AL278" s="2" t="s">
        <v>2640</v>
      </c>
      <c r="AM278" s="2" t="s">
        <v>2706</v>
      </c>
    </row>
    <row r="279" spans="1:42" x14ac:dyDescent="0.45">
      <c r="A279" s="2">
        <v>278</v>
      </c>
      <c r="B279" s="2" t="s">
        <v>2044</v>
      </c>
      <c r="C279" s="2" t="s">
        <v>2045</v>
      </c>
      <c r="D279" s="2" t="s">
        <v>3312</v>
      </c>
      <c r="E279" s="2" t="s">
        <v>2045</v>
      </c>
      <c r="F279" s="2" t="s">
        <v>2046</v>
      </c>
      <c r="G279" s="1">
        <v>179.93</v>
      </c>
      <c r="H279" s="9" t="s">
        <v>2047</v>
      </c>
      <c r="I279" s="2" t="s">
        <v>3237</v>
      </c>
      <c r="J279" s="2">
        <v>13</v>
      </c>
      <c r="K279" s="2" t="s">
        <v>2048</v>
      </c>
      <c r="L279" s="2" t="s">
        <v>2049</v>
      </c>
      <c r="M279" s="2" t="s">
        <v>2050</v>
      </c>
      <c r="N279" s="2" t="s">
        <v>1975</v>
      </c>
      <c r="O279" s="3" t="s">
        <v>1262</v>
      </c>
      <c r="P279" s="2" t="s">
        <v>1265</v>
      </c>
      <c r="Q279" s="2" t="s">
        <v>1268</v>
      </c>
      <c r="R279" s="4">
        <v>6.15</v>
      </c>
      <c r="S279" s="2">
        <v>369</v>
      </c>
      <c r="T279" s="2">
        <v>1188</v>
      </c>
      <c r="U279" s="2" t="s">
        <v>1984</v>
      </c>
      <c r="V279" s="1">
        <v>179.92930000000001</v>
      </c>
      <c r="W279" s="1">
        <v>179.92945</v>
      </c>
      <c r="X279" s="5">
        <f t="shared" si="10"/>
        <v>-0.83366008171963302</v>
      </c>
      <c r="Y279" s="1">
        <v>179.92930000000001</v>
      </c>
      <c r="Z279" s="1">
        <v>181.9271</v>
      </c>
      <c r="AA279" s="1">
        <v>183.92410000000001</v>
      </c>
      <c r="AB279" s="2" t="s">
        <v>2046</v>
      </c>
      <c r="AC279" s="2" t="s">
        <v>2051</v>
      </c>
      <c r="AD279" s="2" t="s">
        <v>2052</v>
      </c>
      <c r="AF279" s="2" t="s">
        <v>2736</v>
      </c>
      <c r="AH279" s="2" t="s">
        <v>2524</v>
      </c>
      <c r="AI279" s="2" t="s">
        <v>2525</v>
      </c>
      <c r="AJ279" s="2" t="s">
        <v>2543</v>
      </c>
      <c r="AK279" s="2" t="s">
        <v>2544</v>
      </c>
      <c r="AL279" s="2" t="s">
        <v>2601</v>
      </c>
      <c r="AM279" s="2" t="s">
        <v>2602</v>
      </c>
    </row>
    <row r="280" spans="1:42" x14ac:dyDescent="0.45">
      <c r="A280" s="2">
        <v>279</v>
      </c>
      <c r="B280" s="2" t="s">
        <v>2053</v>
      </c>
      <c r="C280" s="2" t="s">
        <v>2054</v>
      </c>
      <c r="D280" s="2" t="s">
        <v>3326</v>
      </c>
      <c r="E280" s="2" t="s">
        <v>2053</v>
      </c>
      <c r="F280" s="2" t="s">
        <v>2055</v>
      </c>
      <c r="G280" s="1">
        <v>142.0185425</v>
      </c>
      <c r="H280" s="9" t="s">
        <v>2056</v>
      </c>
      <c r="I280" s="2" t="s">
        <v>3238</v>
      </c>
      <c r="J280" s="2">
        <v>1732</v>
      </c>
      <c r="K280" s="2" t="s">
        <v>2057</v>
      </c>
      <c r="L280" s="2" t="s">
        <v>2058</v>
      </c>
      <c r="M280" s="2" t="s">
        <v>2059</v>
      </c>
      <c r="N280" s="2" t="s">
        <v>1975</v>
      </c>
      <c r="O280" s="3" t="s">
        <v>1262</v>
      </c>
      <c r="P280" s="2" t="s">
        <v>1265</v>
      </c>
      <c r="Q280" s="2" t="s">
        <v>1268</v>
      </c>
      <c r="R280" s="4">
        <v>7.9</v>
      </c>
      <c r="S280" s="2">
        <v>474</v>
      </c>
      <c r="T280" s="2">
        <v>1300</v>
      </c>
      <c r="U280" s="2" t="s">
        <v>1984</v>
      </c>
      <c r="V280" s="1">
        <v>142.018</v>
      </c>
      <c r="W280" s="1">
        <v>142.01799249999999</v>
      </c>
      <c r="X280" s="5">
        <f t="shared" si="10"/>
        <v>5.281021001255197E-2</v>
      </c>
      <c r="Y280" s="1">
        <v>142.018</v>
      </c>
      <c r="Z280" s="1">
        <v>144.01560000000001</v>
      </c>
      <c r="AA280" s="1">
        <v>107.0416</v>
      </c>
      <c r="AB280" s="2" t="s">
        <v>2055</v>
      </c>
      <c r="AC280" s="2" t="s">
        <v>2060</v>
      </c>
      <c r="AD280" s="2" t="s">
        <v>2061</v>
      </c>
      <c r="AE280" s="2" t="s">
        <v>2896</v>
      </c>
      <c r="AH280" s="2" t="s">
        <v>2524</v>
      </c>
      <c r="AI280" s="2" t="s">
        <v>2525</v>
      </c>
      <c r="AJ280" s="2" t="s">
        <v>2543</v>
      </c>
      <c r="AK280" s="2" t="s">
        <v>2552</v>
      </c>
      <c r="AL280" s="2" t="s">
        <v>2707</v>
      </c>
      <c r="AM280" s="2" t="s">
        <v>2708</v>
      </c>
    </row>
    <row r="281" spans="1:42" x14ac:dyDescent="0.45">
      <c r="A281" s="2">
        <v>280</v>
      </c>
      <c r="B281" s="2" t="s">
        <v>2062</v>
      </c>
      <c r="C281" s="2" t="s">
        <v>2063</v>
      </c>
      <c r="D281" s="2" t="s">
        <v>3421</v>
      </c>
      <c r="E281" s="2" t="s">
        <v>2062</v>
      </c>
      <c r="F281" s="2" t="s">
        <v>2064</v>
      </c>
      <c r="G281" s="1">
        <v>444.11274800000001</v>
      </c>
      <c r="H281" s="9" t="s">
        <v>2065</v>
      </c>
      <c r="I281" s="2" t="s">
        <v>3239</v>
      </c>
      <c r="J281" s="2">
        <v>10911</v>
      </c>
      <c r="K281" s="2" t="s">
        <v>2066</v>
      </c>
      <c r="L281" s="2" t="s">
        <v>2067</v>
      </c>
      <c r="M281" s="2" t="s">
        <v>2068</v>
      </c>
      <c r="N281" s="2" t="s">
        <v>2793</v>
      </c>
      <c r="O281" s="3">
        <v>1</v>
      </c>
      <c r="P281" s="2" t="s">
        <v>1265</v>
      </c>
      <c r="Q281" s="2" t="s">
        <v>1268</v>
      </c>
      <c r="R281" s="4">
        <v>8.01</v>
      </c>
      <c r="S281" s="2">
        <v>481</v>
      </c>
      <c r="T281" s="2">
        <v>1308</v>
      </c>
      <c r="U281" s="2" t="s">
        <v>1984</v>
      </c>
      <c r="W281" s="1">
        <v>444.11219800000003</v>
      </c>
      <c r="Y281" s="1">
        <v>429.08929999999998</v>
      </c>
      <c r="Z281" s="1">
        <v>341.01769999999999</v>
      </c>
      <c r="AA281" s="1">
        <v>324.9864</v>
      </c>
      <c r="AB281" s="2" t="s">
        <v>2069</v>
      </c>
      <c r="AC281" s="2" t="s">
        <v>2070</v>
      </c>
      <c r="AD281" s="2" t="s">
        <v>2071</v>
      </c>
      <c r="AE281" s="2" t="s">
        <v>2274</v>
      </c>
      <c r="AH281" s="2" t="s">
        <v>2524</v>
      </c>
      <c r="AI281" s="2" t="s">
        <v>2525</v>
      </c>
      <c r="AJ281" s="2" t="s">
        <v>2709</v>
      </c>
      <c r="AK281" s="2" t="s">
        <v>2710</v>
      </c>
      <c r="AL281" s="2" t="s">
        <v>2711</v>
      </c>
      <c r="AM281" s="2" t="s">
        <v>2712</v>
      </c>
    </row>
    <row r="282" spans="1:42" ht="14.45" customHeight="1" x14ac:dyDescent="0.45">
      <c r="A282" s="2">
        <v>281</v>
      </c>
      <c r="B282" s="2" t="s">
        <v>2072</v>
      </c>
      <c r="C282" s="2" t="s">
        <v>2073</v>
      </c>
      <c r="D282" s="2" t="s">
        <v>3461</v>
      </c>
      <c r="E282" s="2" t="s">
        <v>3241</v>
      </c>
      <c r="F282" s="2" t="s">
        <v>2074</v>
      </c>
      <c r="G282" s="1">
        <v>226.19327999999999</v>
      </c>
      <c r="H282" s="9" t="s">
        <v>2075</v>
      </c>
      <c r="I282" s="2" t="s">
        <v>3240</v>
      </c>
      <c r="J282" s="2">
        <v>31362</v>
      </c>
      <c r="K282" s="2" t="s">
        <v>2076</v>
      </c>
      <c r="L282" s="2" t="s">
        <v>2077</v>
      </c>
      <c r="M282" s="2" t="s">
        <v>2078</v>
      </c>
      <c r="N282" s="2" t="s">
        <v>2793</v>
      </c>
      <c r="O282" s="3">
        <v>1</v>
      </c>
      <c r="P282" s="2" t="s">
        <v>1265</v>
      </c>
      <c r="Q282" s="2" t="s">
        <v>1268</v>
      </c>
      <c r="R282" s="4">
        <v>9.73</v>
      </c>
      <c r="S282" s="2">
        <v>584</v>
      </c>
      <c r="T282" s="2">
        <v>1416</v>
      </c>
      <c r="U282" s="2" t="s">
        <v>1984</v>
      </c>
      <c r="W282" s="1">
        <v>226.19272999999998</v>
      </c>
      <c r="Y282" s="1">
        <v>151.1123</v>
      </c>
      <c r="Z282" s="1">
        <v>109.10169999999999</v>
      </c>
      <c r="AA282" s="1">
        <v>123.1174</v>
      </c>
      <c r="AB282" s="2" t="s">
        <v>2079</v>
      </c>
      <c r="AC282" s="2" t="s">
        <v>2080</v>
      </c>
      <c r="AD282" s="2" t="s">
        <v>2081</v>
      </c>
      <c r="AE282" s="2" t="s">
        <v>2299</v>
      </c>
      <c r="AH282" s="2" t="s">
        <v>2524</v>
      </c>
      <c r="AI282" s="2" t="s">
        <v>2525</v>
      </c>
      <c r="AJ282" s="2" t="s">
        <v>2553</v>
      </c>
      <c r="AK282" s="2" t="s">
        <v>2554</v>
      </c>
      <c r="AL282" s="2" t="s">
        <v>2555</v>
      </c>
      <c r="AM282" s="2" t="s">
        <v>2781</v>
      </c>
      <c r="AN282" s="2" t="s">
        <v>2782</v>
      </c>
      <c r="AO282" s="2" t="s">
        <v>2713</v>
      </c>
    </row>
    <row r="283" spans="1:42" x14ac:dyDescent="0.45">
      <c r="A283" s="2">
        <v>282</v>
      </c>
      <c r="B283" s="2" t="s">
        <v>2083</v>
      </c>
      <c r="C283" s="2" t="s">
        <v>2082</v>
      </c>
      <c r="D283" s="2" t="s">
        <v>3384</v>
      </c>
      <c r="E283" s="2" t="s">
        <v>2082</v>
      </c>
      <c r="F283" s="2" t="s">
        <v>533</v>
      </c>
      <c r="G283" s="1">
        <v>160.979904</v>
      </c>
      <c r="H283" s="9" t="s">
        <v>2084</v>
      </c>
      <c r="I283" s="2" t="s">
        <v>3242</v>
      </c>
      <c r="J283" s="2">
        <v>7257</v>
      </c>
      <c r="K283" s="2" t="s">
        <v>2085</v>
      </c>
      <c r="L283" s="2" t="s">
        <v>2086</v>
      </c>
      <c r="M283" s="2" t="s">
        <v>2087</v>
      </c>
      <c r="N283" s="2" t="s">
        <v>2793</v>
      </c>
      <c r="O283" s="3">
        <v>1</v>
      </c>
      <c r="P283" s="2" t="s">
        <v>1265</v>
      </c>
      <c r="Q283" s="2" t="s">
        <v>1268</v>
      </c>
      <c r="R283" s="4">
        <v>10.06</v>
      </c>
      <c r="S283" s="2">
        <v>604</v>
      </c>
      <c r="T283" s="2">
        <v>1438</v>
      </c>
      <c r="U283" s="2" t="s">
        <v>1984</v>
      </c>
      <c r="V283" s="1">
        <v>160.97919999999999</v>
      </c>
      <c r="W283" s="1">
        <v>160.979354</v>
      </c>
      <c r="X283" s="5">
        <f t="shared" ref="X283:X298" si="11">1000000*(V283-W283)/W283</f>
        <v>-0.95664441546393153</v>
      </c>
      <c r="Y283" s="1">
        <v>160.97919999999999</v>
      </c>
      <c r="Z283" s="1">
        <v>162.977</v>
      </c>
      <c r="AA283" s="1">
        <v>126.0111</v>
      </c>
      <c r="AB283" s="2" t="s">
        <v>533</v>
      </c>
      <c r="AC283" s="2" t="s">
        <v>1374</v>
      </c>
      <c r="AD283" s="2" t="s">
        <v>1464</v>
      </c>
      <c r="AF283" s="2" t="s">
        <v>2734</v>
      </c>
      <c r="AH283" s="2" t="s">
        <v>2524</v>
      </c>
      <c r="AI283" s="2" t="s">
        <v>2525</v>
      </c>
      <c r="AJ283" s="2" t="s">
        <v>2543</v>
      </c>
      <c r="AK283" s="2" t="s">
        <v>2544</v>
      </c>
      <c r="AL283" s="2" t="s">
        <v>2601</v>
      </c>
      <c r="AM283" s="2" t="s">
        <v>2602</v>
      </c>
      <c r="AN283" s="2" t="s">
        <v>2603</v>
      </c>
    </row>
    <row r="284" spans="1:42" x14ac:dyDescent="0.45">
      <c r="A284" s="2">
        <v>283</v>
      </c>
      <c r="B284" s="2" t="s">
        <v>2089</v>
      </c>
      <c r="C284" s="2" t="s">
        <v>2088</v>
      </c>
      <c r="D284" s="2" t="s">
        <v>3315</v>
      </c>
      <c r="E284" s="2" t="s">
        <v>2088</v>
      </c>
      <c r="F284" s="2" t="s">
        <v>2090</v>
      </c>
      <c r="G284" s="1">
        <v>146.03677943</v>
      </c>
      <c r="H284" s="9" t="s">
        <v>2091</v>
      </c>
      <c r="I284" s="2" t="s">
        <v>3243</v>
      </c>
      <c r="J284" s="2">
        <v>323</v>
      </c>
      <c r="K284" s="2" t="s">
        <v>2092</v>
      </c>
      <c r="L284" s="2" t="s">
        <v>2238</v>
      </c>
      <c r="M284" s="2" t="s">
        <v>2093</v>
      </c>
      <c r="N284" s="2" t="s">
        <v>1975</v>
      </c>
      <c r="O284" s="3" t="s">
        <v>1262</v>
      </c>
      <c r="P284" s="2" t="s">
        <v>1265</v>
      </c>
      <c r="Q284" s="2" t="s">
        <v>1268</v>
      </c>
      <c r="R284" s="4">
        <v>10.26</v>
      </c>
      <c r="S284" s="2">
        <v>616</v>
      </c>
      <c r="T284" s="2">
        <v>1451</v>
      </c>
      <c r="U284" s="2" t="s">
        <v>1984</v>
      </c>
      <c r="V284" s="1">
        <v>146.0361</v>
      </c>
      <c r="W284" s="1">
        <v>146.03622942999999</v>
      </c>
      <c r="X284" s="5">
        <f t="shared" si="11"/>
        <v>-0.88628691997992481</v>
      </c>
      <c r="Y284" s="1">
        <v>146.03677943</v>
      </c>
      <c r="Z284" s="1">
        <v>118.0412</v>
      </c>
      <c r="AA284" s="1">
        <v>89.038499999999999</v>
      </c>
      <c r="AB284" s="2" t="s">
        <v>2090</v>
      </c>
      <c r="AC284" s="2" t="s">
        <v>2094</v>
      </c>
      <c r="AD284" s="2" t="s">
        <v>2095</v>
      </c>
      <c r="AE284" s="2" t="s">
        <v>2737</v>
      </c>
      <c r="AF284" s="2" t="s">
        <v>2283</v>
      </c>
      <c r="AH284" s="2" t="s">
        <v>2524</v>
      </c>
      <c r="AI284" s="2" t="s">
        <v>2525</v>
      </c>
      <c r="AJ284" s="2" t="s">
        <v>2530</v>
      </c>
      <c r="AK284" s="2" t="s">
        <v>2714</v>
      </c>
      <c r="AM284" s="2" t="s">
        <v>2714</v>
      </c>
    </row>
    <row r="285" spans="1:42" x14ac:dyDescent="0.45">
      <c r="A285" s="2">
        <v>284</v>
      </c>
      <c r="B285" s="2" t="s">
        <v>2096</v>
      </c>
      <c r="C285" s="2" t="s">
        <v>2096</v>
      </c>
      <c r="D285" s="2" t="s">
        <v>3584</v>
      </c>
      <c r="E285" s="2" t="s">
        <v>3245</v>
      </c>
      <c r="F285" s="2" t="s">
        <v>570</v>
      </c>
      <c r="G285" s="1">
        <v>186.00837179999999</v>
      </c>
      <c r="H285" s="9" t="s">
        <v>799</v>
      </c>
      <c r="I285" s="2" t="s">
        <v>3244</v>
      </c>
      <c r="J285" s="2">
        <v>6426722</v>
      </c>
      <c r="K285" s="2" t="s">
        <v>1035</v>
      </c>
      <c r="L285" s="2" t="s">
        <v>1256</v>
      </c>
      <c r="M285" s="2" t="s">
        <v>1261</v>
      </c>
      <c r="N285" s="2" t="s">
        <v>2793</v>
      </c>
      <c r="O285" s="3">
        <v>1</v>
      </c>
      <c r="P285" s="2" t="s">
        <v>1265</v>
      </c>
      <c r="Q285" s="2" t="s">
        <v>1268</v>
      </c>
      <c r="R285" s="4">
        <v>11.2</v>
      </c>
      <c r="S285" s="2">
        <v>672</v>
      </c>
      <c r="T285" s="2">
        <v>1512</v>
      </c>
      <c r="U285" s="2" t="s">
        <v>1984</v>
      </c>
      <c r="V285" s="1">
        <v>186.00749999999999</v>
      </c>
      <c r="W285" s="1">
        <v>186.00782179999999</v>
      </c>
      <c r="X285" s="5">
        <f t="shared" si="11"/>
        <v>-1.7300347742403899</v>
      </c>
      <c r="Y285" s="1">
        <v>186.00749999999999</v>
      </c>
      <c r="Z285" s="1">
        <v>184.99979999999999</v>
      </c>
      <c r="AA285" s="1">
        <v>186.99680000000001</v>
      </c>
      <c r="AB285" s="2" t="s">
        <v>570</v>
      </c>
      <c r="AC285" s="2" t="s">
        <v>2097</v>
      </c>
      <c r="AD285" s="2" t="s">
        <v>2362</v>
      </c>
      <c r="AE285" s="2" t="s">
        <v>2331</v>
      </c>
      <c r="AH285" s="2" t="s">
        <v>2524</v>
      </c>
      <c r="AI285" s="2" t="s">
        <v>2525</v>
      </c>
      <c r="AJ285" s="2" t="s">
        <v>2553</v>
      </c>
      <c r="AK285" s="2" t="s">
        <v>2554</v>
      </c>
      <c r="AL285" s="2" t="s">
        <v>2555</v>
      </c>
      <c r="AM285" s="2" t="s">
        <v>2556</v>
      </c>
      <c r="AN285" s="2" t="s">
        <v>2750</v>
      </c>
      <c r="AO285" s="2" t="s">
        <v>2557</v>
      </c>
      <c r="AP285" s="2" t="s">
        <v>2558</v>
      </c>
    </row>
    <row r="286" spans="1:42" x14ac:dyDescent="0.45">
      <c r="A286" s="2">
        <v>285</v>
      </c>
      <c r="B286" s="2" t="s">
        <v>2098</v>
      </c>
      <c r="C286" s="2" t="s">
        <v>2266</v>
      </c>
      <c r="D286" s="2" t="s">
        <v>3462</v>
      </c>
      <c r="E286" s="2" t="s">
        <v>3247</v>
      </c>
      <c r="F286" s="2" t="s">
        <v>2099</v>
      </c>
      <c r="G286" s="1">
        <v>220.18271537999999</v>
      </c>
      <c r="H286" s="9" t="s">
        <v>2100</v>
      </c>
      <c r="I286" s="2" t="s">
        <v>3246</v>
      </c>
      <c r="J286" s="2">
        <v>31404</v>
      </c>
      <c r="K286" s="2" t="s">
        <v>2101</v>
      </c>
      <c r="L286" s="2" t="s">
        <v>2102</v>
      </c>
      <c r="M286" s="2" t="s">
        <v>2103</v>
      </c>
      <c r="N286" s="2" t="s">
        <v>1975</v>
      </c>
      <c r="O286" s="3" t="s">
        <v>1262</v>
      </c>
      <c r="P286" s="2" t="s">
        <v>1265</v>
      </c>
      <c r="Q286" s="2" t="s">
        <v>1268</v>
      </c>
      <c r="R286" s="4">
        <v>11.21</v>
      </c>
      <c r="S286" s="2">
        <v>673</v>
      </c>
      <c r="T286" s="2">
        <v>1513</v>
      </c>
      <c r="U286" s="2" t="s">
        <v>1984</v>
      </c>
      <c r="V286" s="1">
        <v>220.18219999999999</v>
      </c>
      <c r="W286" s="1">
        <v>220.18216537999999</v>
      </c>
      <c r="X286" s="5">
        <f t="shared" si="11"/>
        <v>0.15723344326431316</v>
      </c>
      <c r="Y286" s="1">
        <v>220.18219999999999</v>
      </c>
      <c r="Z286" s="1">
        <v>205.15870000000001</v>
      </c>
      <c r="AA286" s="1">
        <v>177.12739999999999</v>
      </c>
      <c r="AB286" s="2" t="s">
        <v>2099</v>
      </c>
      <c r="AC286" s="2" t="s">
        <v>2104</v>
      </c>
      <c r="AD286" s="2" t="s">
        <v>2105</v>
      </c>
      <c r="AE286" s="2" t="s">
        <v>2251</v>
      </c>
      <c r="AH286" s="2" t="s">
        <v>2524</v>
      </c>
      <c r="AI286" s="2" t="s">
        <v>2525</v>
      </c>
      <c r="AJ286" s="2" t="s">
        <v>2543</v>
      </c>
      <c r="AK286" s="2" t="s">
        <v>2544</v>
      </c>
      <c r="AL286" s="2" t="s">
        <v>2649</v>
      </c>
      <c r="AM286" s="2" t="s">
        <v>2649</v>
      </c>
    </row>
    <row r="287" spans="1:42" x14ac:dyDescent="0.45">
      <c r="A287" s="2">
        <v>286</v>
      </c>
      <c r="B287" s="2" t="s">
        <v>2106</v>
      </c>
      <c r="C287" s="2" t="s">
        <v>2107</v>
      </c>
      <c r="D287" s="2" t="s">
        <v>3378</v>
      </c>
      <c r="E287" s="2" t="s">
        <v>2107</v>
      </c>
      <c r="F287" s="2" t="s">
        <v>2108</v>
      </c>
      <c r="G287" s="1">
        <v>170.07316493799999</v>
      </c>
      <c r="H287" s="9" t="s">
        <v>2109</v>
      </c>
      <c r="I287" s="2" t="s">
        <v>3248</v>
      </c>
      <c r="J287" s="2">
        <v>7017</v>
      </c>
      <c r="K287" s="2" t="s">
        <v>2110</v>
      </c>
      <c r="L287" s="2" t="s">
        <v>2111</v>
      </c>
      <c r="M287" s="2" t="s">
        <v>2112</v>
      </c>
      <c r="N287" s="2" t="s">
        <v>1975</v>
      </c>
      <c r="O287" s="3" t="s">
        <v>1262</v>
      </c>
      <c r="P287" s="2" t="s">
        <v>1265</v>
      </c>
      <c r="Q287" s="2" t="s">
        <v>1268</v>
      </c>
      <c r="R287" s="4">
        <v>11.42</v>
      </c>
      <c r="S287" s="2">
        <v>685</v>
      </c>
      <c r="T287" s="2">
        <v>1527</v>
      </c>
      <c r="U287" s="2" t="s">
        <v>1984</v>
      </c>
      <c r="V287" s="1">
        <v>170.07239999999999</v>
      </c>
      <c r="W287" s="1">
        <v>170.07261493799999</v>
      </c>
      <c r="X287" s="5">
        <f t="shared" si="11"/>
        <v>-1.2638013478979016</v>
      </c>
      <c r="Y287" s="1">
        <v>170.07239999999999</v>
      </c>
      <c r="Z287" s="1">
        <v>169.06469999999999</v>
      </c>
      <c r="AA287" s="1">
        <v>141.06970000000001</v>
      </c>
      <c r="AB287" s="2" t="s">
        <v>2108</v>
      </c>
      <c r="AC287" s="2" t="s">
        <v>2113</v>
      </c>
      <c r="AD287" s="2" t="s">
        <v>2114</v>
      </c>
      <c r="AE287" s="2" t="s">
        <v>2338</v>
      </c>
      <c r="AF287" s="2" t="s">
        <v>2286</v>
      </c>
      <c r="AH287" s="2" t="s">
        <v>2524</v>
      </c>
      <c r="AI287" s="2" t="s">
        <v>2525</v>
      </c>
      <c r="AJ287" s="2" t="s">
        <v>2543</v>
      </c>
      <c r="AK287" s="2" t="s">
        <v>2544</v>
      </c>
      <c r="AL287" s="2" t="s">
        <v>2701</v>
      </c>
      <c r="AM287" s="2" t="s">
        <v>2701</v>
      </c>
    </row>
    <row r="288" spans="1:42" x14ac:dyDescent="0.45">
      <c r="A288" s="2">
        <v>287</v>
      </c>
      <c r="B288" s="2" t="s">
        <v>2116</v>
      </c>
      <c r="C288" s="2" t="s">
        <v>2115</v>
      </c>
      <c r="D288" s="2" t="s">
        <v>3538</v>
      </c>
      <c r="E288" s="2" t="s">
        <v>3250</v>
      </c>
      <c r="F288" s="2" t="s">
        <v>2117</v>
      </c>
      <c r="G288" s="1">
        <v>204.15141525000001</v>
      </c>
      <c r="H288" s="9" t="s">
        <v>2118</v>
      </c>
      <c r="I288" s="2" t="s">
        <v>3249</v>
      </c>
      <c r="J288" s="2">
        <v>228987</v>
      </c>
      <c r="K288" s="2" t="s">
        <v>2119</v>
      </c>
      <c r="L288" s="2" t="s">
        <v>2120</v>
      </c>
      <c r="M288" s="2" t="s">
        <v>2121</v>
      </c>
      <c r="N288" s="2" t="s">
        <v>1975</v>
      </c>
      <c r="O288" s="3" t="s">
        <v>1262</v>
      </c>
      <c r="P288" s="2" t="s">
        <v>1265</v>
      </c>
      <c r="Q288" s="2" t="s">
        <v>1268</v>
      </c>
      <c r="R288" s="4">
        <v>11.58</v>
      </c>
      <c r="S288" s="2">
        <v>695</v>
      </c>
      <c r="T288" s="2">
        <v>1538</v>
      </c>
      <c r="U288" s="2" t="s">
        <v>1984</v>
      </c>
      <c r="V288" s="1">
        <v>204.15090000000001</v>
      </c>
      <c r="W288" s="1">
        <v>204.15086525000001</v>
      </c>
      <c r="X288" s="5">
        <f t="shared" si="11"/>
        <v>0.17021725553293882</v>
      </c>
      <c r="Y288" s="1">
        <v>189.12729999999999</v>
      </c>
      <c r="Z288" s="1">
        <v>147.11680000000001</v>
      </c>
      <c r="AA288" s="1">
        <v>131.0856</v>
      </c>
      <c r="AB288" s="2" t="s">
        <v>2122</v>
      </c>
      <c r="AC288" s="2" t="s">
        <v>2123</v>
      </c>
      <c r="AD288" s="2" t="s">
        <v>2124</v>
      </c>
      <c r="AE288" s="2" t="s">
        <v>2249</v>
      </c>
      <c r="AH288" s="2" t="s">
        <v>2524</v>
      </c>
      <c r="AI288" s="2" t="s">
        <v>2525</v>
      </c>
      <c r="AJ288" s="2" t="s">
        <v>2543</v>
      </c>
      <c r="AK288" s="2" t="s">
        <v>2544</v>
      </c>
      <c r="AL288" s="2" t="s">
        <v>2649</v>
      </c>
      <c r="AM288" s="2" t="s">
        <v>2649</v>
      </c>
    </row>
    <row r="289" spans="1:41" x14ac:dyDescent="0.45">
      <c r="A289" s="2">
        <v>288</v>
      </c>
      <c r="B289" s="2" t="s">
        <v>2126</v>
      </c>
      <c r="C289" s="2" t="s">
        <v>2125</v>
      </c>
      <c r="D289" s="2" t="s">
        <v>3432</v>
      </c>
      <c r="E289" s="2" t="s">
        <v>2125</v>
      </c>
      <c r="F289" s="2" t="s">
        <v>537</v>
      </c>
      <c r="G289" s="1">
        <v>194.940932</v>
      </c>
      <c r="H289" s="9" t="s">
        <v>2127</v>
      </c>
      <c r="I289" s="2" t="s">
        <v>3251</v>
      </c>
      <c r="J289" s="2">
        <v>12487</v>
      </c>
      <c r="K289" s="2" t="s">
        <v>2128</v>
      </c>
      <c r="L289" s="2" t="s">
        <v>2129</v>
      </c>
      <c r="M289" s="2" t="s">
        <v>2130</v>
      </c>
      <c r="N289" s="2" t="s">
        <v>2793</v>
      </c>
      <c r="O289" s="3">
        <v>1</v>
      </c>
      <c r="P289" s="2" t="s">
        <v>1265</v>
      </c>
      <c r="Q289" s="2" t="s">
        <v>1268</v>
      </c>
      <c r="R289" s="4">
        <v>11.77</v>
      </c>
      <c r="S289" s="2">
        <v>706</v>
      </c>
      <c r="T289" s="2">
        <v>1551</v>
      </c>
      <c r="U289" s="2" t="s">
        <v>1984</v>
      </c>
      <c r="V289" s="1">
        <v>194.9402</v>
      </c>
      <c r="W289" s="1">
        <v>194.940382</v>
      </c>
      <c r="X289" s="5">
        <f t="shared" si="11"/>
        <v>-0.93361877168806162</v>
      </c>
      <c r="Y289" s="1">
        <v>194.940932</v>
      </c>
      <c r="Z289" s="1">
        <v>196.93719999999999</v>
      </c>
      <c r="AA289" s="1">
        <v>198.9342</v>
      </c>
      <c r="AB289" s="2" t="s">
        <v>537</v>
      </c>
      <c r="AC289" s="2" t="s">
        <v>1377</v>
      </c>
      <c r="AD289" s="2" t="s">
        <v>2131</v>
      </c>
      <c r="AF289" s="2" t="s">
        <v>2734</v>
      </c>
      <c r="AH289" s="2" t="s">
        <v>2524</v>
      </c>
      <c r="AI289" s="2" t="s">
        <v>2525</v>
      </c>
      <c r="AJ289" s="2" t="s">
        <v>2543</v>
      </c>
      <c r="AK289" s="2" t="s">
        <v>2544</v>
      </c>
      <c r="AL289" s="2" t="s">
        <v>2608</v>
      </c>
      <c r="AM289" s="2" t="s">
        <v>2608</v>
      </c>
    </row>
    <row r="290" spans="1:41" x14ac:dyDescent="0.45">
      <c r="A290" s="2">
        <v>289</v>
      </c>
      <c r="B290" s="2" t="s">
        <v>2132</v>
      </c>
      <c r="C290" s="2" t="s">
        <v>2133</v>
      </c>
      <c r="D290" s="2" t="s">
        <v>3350</v>
      </c>
      <c r="E290" s="2" t="s">
        <v>2133</v>
      </c>
      <c r="F290" s="2" t="s">
        <v>2134</v>
      </c>
      <c r="G290" s="1">
        <v>191.131014166</v>
      </c>
      <c r="H290" s="9" t="s">
        <v>2135</v>
      </c>
      <c r="I290" s="2" t="s">
        <v>3252</v>
      </c>
      <c r="J290" s="2">
        <v>4284</v>
      </c>
      <c r="K290" s="2" t="s">
        <v>2136</v>
      </c>
      <c r="L290" s="2" t="s">
        <v>2137</v>
      </c>
      <c r="M290" s="2" t="s">
        <v>2138</v>
      </c>
      <c r="N290" s="2" t="s">
        <v>1975</v>
      </c>
      <c r="O290" s="3" t="s">
        <v>1262</v>
      </c>
      <c r="P290" s="2" t="s">
        <v>1265</v>
      </c>
      <c r="Q290" s="2" t="s">
        <v>1268</v>
      </c>
      <c r="R290" s="4">
        <v>12.25</v>
      </c>
      <c r="S290" s="2">
        <v>735</v>
      </c>
      <c r="T290" s="2">
        <v>1583</v>
      </c>
      <c r="U290" s="2" t="s">
        <v>1984</v>
      </c>
      <c r="V290" s="1">
        <v>191.13030000000001</v>
      </c>
      <c r="W290" s="1">
        <v>191.130464166</v>
      </c>
      <c r="X290" s="5">
        <f t="shared" si="11"/>
        <v>-0.85892115998783058</v>
      </c>
      <c r="Y290" s="1">
        <v>190.12270000000001</v>
      </c>
      <c r="Z290" s="1">
        <v>119.0493</v>
      </c>
      <c r="AA290" s="1">
        <v>91.054299999999998</v>
      </c>
      <c r="AB290" s="2" t="s">
        <v>2139</v>
      </c>
      <c r="AC290" s="2" t="s">
        <v>1418</v>
      </c>
      <c r="AD290" s="2" t="s">
        <v>1324</v>
      </c>
      <c r="AE290" s="2" t="s">
        <v>2245</v>
      </c>
      <c r="AH290" s="2" t="s">
        <v>2524</v>
      </c>
      <c r="AI290" s="2" t="s">
        <v>2525</v>
      </c>
      <c r="AJ290" s="2" t="s">
        <v>2543</v>
      </c>
      <c r="AK290" s="2" t="s">
        <v>2544</v>
      </c>
      <c r="AL290" s="2" t="s">
        <v>2681</v>
      </c>
      <c r="AM290" s="2" t="s">
        <v>2715</v>
      </c>
      <c r="AN290" s="2" t="s">
        <v>2783</v>
      </c>
      <c r="AO290" s="2" t="s">
        <v>2784</v>
      </c>
    </row>
    <row r="291" spans="1:41" x14ac:dyDescent="0.45">
      <c r="A291" s="2">
        <v>290</v>
      </c>
      <c r="B291" s="2" t="s">
        <v>2140</v>
      </c>
      <c r="C291" s="2" t="s">
        <v>2141</v>
      </c>
      <c r="D291" s="2" t="s">
        <v>3409</v>
      </c>
      <c r="E291" s="2" t="s">
        <v>3254</v>
      </c>
      <c r="F291" s="2" t="s">
        <v>2142</v>
      </c>
      <c r="G291" s="1">
        <v>206.167065321</v>
      </c>
      <c r="H291" s="9" t="s">
        <v>2143</v>
      </c>
      <c r="I291" s="2" t="s">
        <v>3253</v>
      </c>
      <c r="J291" s="2">
        <v>8814</v>
      </c>
      <c r="K291" s="2" t="s">
        <v>2144</v>
      </c>
      <c r="L291" s="2" t="s">
        <v>2145</v>
      </c>
      <c r="M291" s="2" t="s">
        <v>2146</v>
      </c>
      <c r="N291" s="2" t="s">
        <v>1975</v>
      </c>
      <c r="O291" s="3" t="s">
        <v>1262</v>
      </c>
      <c r="P291" s="2" t="s">
        <v>1265</v>
      </c>
      <c r="Q291" s="2" t="s">
        <v>1268</v>
      </c>
      <c r="R291" s="4">
        <v>12.69</v>
      </c>
      <c r="S291" s="2">
        <v>761</v>
      </c>
      <c r="T291" s="2">
        <v>1613</v>
      </c>
      <c r="U291" s="2" t="s">
        <v>1984</v>
      </c>
      <c r="V291" s="1">
        <v>206.1662</v>
      </c>
      <c r="W291" s="1">
        <v>206.16651532099999</v>
      </c>
      <c r="X291" s="5">
        <f t="shared" si="11"/>
        <v>-1.5294481720129782</v>
      </c>
      <c r="Y291" s="1">
        <v>135.08029999999999</v>
      </c>
      <c r="Z291" s="1">
        <v>107.0491</v>
      </c>
      <c r="AA291" s="1">
        <v>95.049099999999996</v>
      </c>
      <c r="AB291" s="2" t="s">
        <v>2147</v>
      </c>
      <c r="AC291" s="2" t="s">
        <v>2061</v>
      </c>
      <c r="AD291" s="2" t="s">
        <v>2378</v>
      </c>
      <c r="AF291" s="2" t="s">
        <v>2739</v>
      </c>
      <c r="AH291" s="2" t="s">
        <v>2524</v>
      </c>
      <c r="AI291" s="2" t="s">
        <v>2525</v>
      </c>
      <c r="AJ291" s="2" t="s">
        <v>2543</v>
      </c>
      <c r="AK291" s="2" t="s">
        <v>2544</v>
      </c>
      <c r="AL291" s="2" t="s">
        <v>2649</v>
      </c>
      <c r="AM291" s="2" t="s">
        <v>2649</v>
      </c>
    </row>
    <row r="292" spans="1:41" x14ac:dyDescent="0.45">
      <c r="A292" s="2">
        <v>291</v>
      </c>
      <c r="B292" s="2" t="s">
        <v>2148</v>
      </c>
      <c r="C292" s="2" t="s">
        <v>2148</v>
      </c>
      <c r="D292" s="2" t="s">
        <v>3341</v>
      </c>
      <c r="E292" s="2" t="s">
        <v>2148</v>
      </c>
      <c r="F292" s="2" t="s">
        <v>2149</v>
      </c>
      <c r="G292" s="1">
        <v>182.07316492999999</v>
      </c>
      <c r="H292" s="9" t="s">
        <v>2150</v>
      </c>
      <c r="I292" s="2" t="s">
        <v>3255</v>
      </c>
      <c r="J292" s="2">
        <v>3102</v>
      </c>
      <c r="K292" s="2" t="s">
        <v>2151</v>
      </c>
      <c r="L292" s="2" t="s">
        <v>2152</v>
      </c>
      <c r="M292" s="2" t="s">
        <v>2153</v>
      </c>
      <c r="N292" s="2" t="s">
        <v>2793</v>
      </c>
      <c r="O292" s="3">
        <v>1</v>
      </c>
      <c r="P292" s="2" t="s">
        <v>1265</v>
      </c>
      <c r="Q292" s="2" t="s">
        <v>1268</v>
      </c>
      <c r="R292" s="4">
        <v>13.1</v>
      </c>
      <c r="S292" s="2">
        <v>786</v>
      </c>
      <c r="T292" s="2">
        <v>1642</v>
      </c>
      <c r="U292" s="2" t="s">
        <v>1984</v>
      </c>
      <c r="V292" s="1">
        <v>182.07259999999999</v>
      </c>
      <c r="W292" s="1">
        <v>182.07261492999999</v>
      </c>
      <c r="X292" s="5">
        <f t="shared" si="11"/>
        <v>-8.2000250271596145E-2</v>
      </c>
      <c r="Y292" s="1">
        <v>182.07259999999999</v>
      </c>
      <c r="Z292" s="1">
        <v>105.03360000000001</v>
      </c>
      <c r="AA292" s="1">
        <v>77.038600000000002</v>
      </c>
      <c r="AB292" s="2" t="s">
        <v>2149</v>
      </c>
      <c r="AC292" s="2" t="s">
        <v>1733</v>
      </c>
      <c r="AD292" s="2" t="s">
        <v>2154</v>
      </c>
      <c r="AE292" s="2" t="s">
        <v>2294</v>
      </c>
      <c r="AH292" s="2" t="s">
        <v>2524</v>
      </c>
      <c r="AI292" s="2" t="s">
        <v>2525</v>
      </c>
      <c r="AJ292" s="2" t="s">
        <v>2543</v>
      </c>
      <c r="AK292" s="2" t="s">
        <v>2544</v>
      </c>
      <c r="AL292" s="2" t="s">
        <v>2657</v>
      </c>
      <c r="AM292" s="2" t="s">
        <v>2657</v>
      </c>
    </row>
    <row r="293" spans="1:41" x14ac:dyDescent="0.45">
      <c r="A293" s="2">
        <v>292</v>
      </c>
      <c r="B293" s="2" t="s">
        <v>2155</v>
      </c>
      <c r="C293" s="2" t="s">
        <v>2156</v>
      </c>
      <c r="D293" s="2" t="s">
        <v>3443</v>
      </c>
      <c r="E293" s="2" t="s">
        <v>3257</v>
      </c>
      <c r="F293" s="2" t="s">
        <v>2157</v>
      </c>
      <c r="G293" s="1">
        <v>222.00030559999999</v>
      </c>
      <c r="H293" s="9" t="s">
        <v>2158</v>
      </c>
      <c r="I293" s="2" t="s">
        <v>3256</v>
      </c>
      <c r="J293" s="2">
        <v>16307</v>
      </c>
      <c r="K293" s="2" t="s">
        <v>2159</v>
      </c>
      <c r="L293" s="2" t="s">
        <v>2160</v>
      </c>
      <c r="M293" s="2" t="s">
        <v>2161</v>
      </c>
      <c r="N293" s="2" t="s">
        <v>1975</v>
      </c>
      <c r="O293" s="3" t="s">
        <v>1262</v>
      </c>
      <c r="P293" s="2" t="s">
        <v>1265</v>
      </c>
      <c r="Q293" s="2" t="s">
        <v>1268</v>
      </c>
      <c r="R293" s="4">
        <v>14.99</v>
      </c>
      <c r="S293" s="2">
        <v>899</v>
      </c>
      <c r="T293" s="2">
        <v>1779</v>
      </c>
      <c r="U293" s="2" t="s">
        <v>1984</v>
      </c>
      <c r="V293" s="1">
        <v>221.99969999999999</v>
      </c>
      <c r="W293" s="1">
        <v>221.99975559999999</v>
      </c>
      <c r="X293" s="5">
        <f t="shared" si="11"/>
        <v>-0.25045072615407737</v>
      </c>
      <c r="Y293" s="1">
        <v>221.99969999999999</v>
      </c>
      <c r="Z293" s="1">
        <v>223.9967</v>
      </c>
      <c r="AA293" s="1">
        <v>225.99379999999999</v>
      </c>
      <c r="AB293" s="2" t="s">
        <v>2157</v>
      </c>
      <c r="AC293" s="2" t="s">
        <v>2162</v>
      </c>
      <c r="AD293" s="2" t="s">
        <v>2164</v>
      </c>
      <c r="AG293" s="2" t="s">
        <v>2286</v>
      </c>
      <c r="AH293" s="2" t="s">
        <v>2524</v>
      </c>
      <c r="AI293" s="2" t="s">
        <v>2525</v>
      </c>
      <c r="AJ293" s="2" t="s">
        <v>2543</v>
      </c>
      <c r="AK293" s="2" t="s">
        <v>2544</v>
      </c>
      <c r="AL293" s="2" t="s">
        <v>2701</v>
      </c>
      <c r="AM293" s="2" t="s">
        <v>2702</v>
      </c>
      <c r="AN293" s="2" t="s">
        <v>2703</v>
      </c>
    </row>
    <row r="294" spans="1:41" x14ac:dyDescent="0.45">
      <c r="A294" s="2">
        <v>293</v>
      </c>
      <c r="B294" s="2" t="s">
        <v>2165</v>
      </c>
      <c r="C294" s="2" t="s">
        <v>2166</v>
      </c>
      <c r="D294" s="2" t="s">
        <v>3372</v>
      </c>
      <c r="E294" s="2" t="s">
        <v>2166</v>
      </c>
      <c r="F294" s="2" t="s">
        <v>1391</v>
      </c>
      <c r="G294" s="1">
        <v>167.07349929099999</v>
      </c>
      <c r="H294" s="9" t="s">
        <v>2167</v>
      </c>
      <c r="I294" s="2" t="s">
        <v>3258</v>
      </c>
      <c r="J294" s="2">
        <v>6854</v>
      </c>
      <c r="K294" s="2" t="s">
        <v>2168</v>
      </c>
      <c r="L294" s="2" t="s">
        <v>2169</v>
      </c>
      <c r="M294" s="2" t="s">
        <v>2170</v>
      </c>
      <c r="N294" s="2" t="s">
        <v>1975</v>
      </c>
      <c r="O294" s="3" t="s">
        <v>1262</v>
      </c>
      <c r="P294" s="2" t="s">
        <v>1265</v>
      </c>
      <c r="Q294" s="2" t="s">
        <v>1268</v>
      </c>
      <c r="R294" s="4">
        <v>16.02</v>
      </c>
      <c r="S294" s="2">
        <v>961</v>
      </c>
      <c r="T294" s="2">
        <v>1858</v>
      </c>
      <c r="U294" s="2" t="s">
        <v>1984</v>
      </c>
      <c r="V294" s="1">
        <v>167.0729</v>
      </c>
      <c r="W294" s="1">
        <v>167.07294929099999</v>
      </c>
      <c r="X294" s="5">
        <f t="shared" si="11"/>
        <v>-0.29502681428232858</v>
      </c>
      <c r="Y294" s="1">
        <v>167.0729</v>
      </c>
      <c r="Z294" s="1">
        <v>166.0651</v>
      </c>
      <c r="AA294" s="1">
        <v>140.04949999999999</v>
      </c>
      <c r="AB294" s="2" t="s">
        <v>1391</v>
      </c>
      <c r="AC294" s="2" t="s">
        <v>2171</v>
      </c>
      <c r="AD294" s="2" t="s">
        <v>2173</v>
      </c>
      <c r="AF294" s="2" t="s">
        <v>2286</v>
      </c>
      <c r="AH294" s="2" t="s">
        <v>2524</v>
      </c>
      <c r="AI294" s="2" t="s">
        <v>2525</v>
      </c>
      <c r="AJ294" s="2" t="s">
        <v>2560</v>
      </c>
      <c r="AK294" s="2" t="s">
        <v>2561</v>
      </c>
      <c r="AL294" s="2" t="s">
        <v>2716</v>
      </c>
      <c r="AM294" s="2" t="s">
        <v>2716</v>
      </c>
    </row>
    <row r="295" spans="1:41" x14ac:dyDescent="0.45">
      <c r="A295" s="2">
        <v>294</v>
      </c>
      <c r="B295" s="2" t="s">
        <v>2174</v>
      </c>
      <c r="C295" s="2" t="s">
        <v>2175</v>
      </c>
      <c r="D295" s="2" t="s">
        <v>3370</v>
      </c>
      <c r="E295" s="2" t="s">
        <v>2175</v>
      </c>
      <c r="F295" s="2" t="s">
        <v>2176</v>
      </c>
      <c r="G295" s="1">
        <v>208.05242939999999</v>
      </c>
      <c r="H295" s="9" t="s">
        <v>2177</v>
      </c>
      <c r="I295" s="2" t="s">
        <v>3259</v>
      </c>
      <c r="J295" s="2">
        <v>6780</v>
      </c>
      <c r="K295" s="2" t="s">
        <v>2178</v>
      </c>
      <c r="L295" s="2" t="s">
        <v>2179</v>
      </c>
      <c r="M295" s="2" t="s">
        <v>2180</v>
      </c>
      <c r="N295" s="2" t="s">
        <v>1975</v>
      </c>
      <c r="O295" s="3" t="s">
        <v>1262</v>
      </c>
      <c r="P295" s="2" t="s">
        <v>1265</v>
      </c>
      <c r="Q295" s="2" t="s">
        <v>1268</v>
      </c>
      <c r="R295" s="4">
        <v>17.68</v>
      </c>
      <c r="S295" s="2">
        <v>1061</v>
      </c>
      <c r="T295" s="2">
        <v>1988</v>
      </c>
      <c r="U295" s="2" t="s">
        <v>1984</v>
      </c>
      <c r="V295" s="1">
        <v>208.05170000000001</v>
      </c>
      <c r="W295" s="1">
        <v>208.05187939999999</v>
      </c>
      <c r="X295" s="5">
        <f t="shared" si="11"/>
        <v>-0.86228492862664585</v>
      </c>
      <c r="Y295" s="1">
        <v>180.05680000000001</v>
      </c>
      <c r="Z295" s="1">
        <v>152.06190000000001</v>
      </c>
      <c r="AA295" s="1">
        <v>151.05410000000001</v>
      </c>
      <c r="AB295" s="2" t="s">
        <v>2181</v>
      </c>
      <c r="AC295" s="2" t="s">
        <v>2163</v>
      </c>
      <c r="AD295" s="2" t="s">
        <v>2182</v>
      </c>
      <c r="AF295" s="2" t="s">
        <v>2286</v>
      </c>
      <c r="AH295" s="2" t="s">
        <v>2524</v>
      </c>
      <c r="AI295" s="2" t="s">
        <v>2525</v>
      </c>
      <c r="AJ295" s="2" t="s">
        <v>2543</v>
      </c>
      <c r="AK295" s="2" t="s">
        <v>2576</v>
      </c>
      <c r="AL295" s="2" t="s">
        <v>2577</v>
      </c>
      <c r="AM295" s="2" t="s">
        <v>2577</v>
      </c>
    </row>
    <row r="296" spans="1:41" x14ac:dyDescent="0.45">
      <c r="A296" s="2">
        <v>295</v>
      </c>
      <c r="B296" s="2" t="s">
        <v>2183</v>
      </c>
      <c r="C296" s="2" t="s">
        <v>2184</v>
      </c>
      <c r="D296" s="2" t="s">
        <v>3351</v>
      </c>
      <c r="E296" s="2" t="s">
        <v>3261</v>
      </c>
      <c r="F296" s="2" t="s">
        <v>559</v>
      </c>
      <c r="G296" s="1">
        <v>228.078644</v>
      </c>
      <c r="H296" s="9" t="s">
        <v>2185</v>
      </c>
      <c r="I296" s="2" t="s">
        <v>3260</v>
      </c>
      <c r="J296" s="2">
        <v>4632</v>
      </c>
      <c r="K296" s="2" t="s">
        <v>2186</v>
      </c>
      <c r="L296" s="2" t="s">
        <v>2187</v>
      </c>
      <c r="M296" s="2" t="s">
        <v>2188</v>
      </c>
      <c r="N296" s="2" t="s">
        <v>2793</v>
      </c>
      <c r="O296" s="3">
        <v>1</v>
      </c>
      <c r="P296" s="2" t="s">
        <v>1265</v>
      </c>
      <c r="Q296" s="2" t="s">
        <v>1268</v>
      </c>
      <c r="R296" s="4">
        <v>18.399999999999999</v>
      </c>
      <c r="S296" s="2">
        <v>1104</v>
      </c>
      <c r="T296" s="2">
        <v>2041</v>
      </c>
      <c r="U296" s="2" t="s">
        <v>1984</v>
      </c>
      <c r="V296" s="1">
        <v>228.07820000000001</v>
      </c>
      <c r="W296" s="1">
        <v>228.07809399999999</v>
      </c>
      <c r="X296" s="5">
        <f t="shared" si="11"/>
        <v>0.46475309468603693</v>
      </c>
      <c r="Y296" s="1">
        <v>227.0703</v>
      </c>
      <c r="Z296" s="1">
        <v>228.07820000000001</v>
      </c>
      <c r="AA296" s="1">
        <v>151.03899999999999</v>
      </c>
      <c r="AB296" s="2" t="s">
        <v>2189</v>
      </c>
      <c r="AC296" s="2" t="s">
        <v>559</v>
      </c>
      <c r="AD296" s="2" t="s">
        <v>1349</v>
      </c>
      <c r="AE296" s="2" t="s">
        <v>2271</v>
      </c>
      <c r="AH296" s="2" t="s">
        <v>2524</v>
      </c>
      <c r="AI296" s="2" t="s">
        <v>2525</v>
      </c>
      <c r="AJ296" s="2" t="s">
        <v>2543</v>
      </c>
      <c r="AK296" s="2" t="s">
        <v>2544</v>
      </c>
      <c r="AL296" s="2" t="s">
        <v>2657</v>
      </c>
      <c r="AM296" s="2" t="s">
        <v>2657</v>
      </c>
    </row>
    <row r="297" spans="1:41" x14ac:dyDescent="0.45">
      <c r="A297" s="2">
        <v>296</v>
      </c>
      <c r="B297" s="2" t="s">
        <v>2190</v>
      </c>
      <c r="C297" s="2" t="s">
        <v>2191</v>
      </c>
      <c r="D297" s="2" t="s">
        <v>3444</v>
      </c>
      <c r="E297" s="2" t="s">
        <v>3263</v>
      </c>
      <c r="F297" s="2" t="s">
        <v>2192</v>
      </c>
      <c r="G297" s="1">
        <v>225.09021197999999</v>
      </c>
      <c r="H297" s="9" t="s">
        <v>2193</v>
      </c>
      <c r="I297" s="2" t="s">
        <v>3262</v>
      </c>
      <c r="J297" s="2">
        <v>17113</v>
      </c>
      <c r="K297" s="2" t="s">
        <v>2194</v>
      </c>
      <c r="L297" s="2" t="s">
        <v>2195</v>
      </c>
      <c r="M297" s="2" t="s">
        <v>2196</v>
      </c>
      <c r="N297" s="2" t="s">
        <v>2793</v>
      </c>
      <c r="O297" s="3">
        <v>1</v>
      </c>
      <c r="P297" s="2" t="s">
        <v>1265</v>
      </c>
      <c r="Q297" s="2" t="s">
        <v>1268</v>
      </c>
      <c r="R297" s="4">
        <v>18.89</v>
      </c>
      <c r="S297" s="2">
        <v>1133</v>
      </c>
      <c r="T297" s="2">
        <v>2077</v>
      </c>
      <c r="U297" s="2" t="s">
        <v>1984</v>
      </c>
      <c r="V297" s="1">
        <v>225.08959999999999</v>
      </c>
      <c r="W297" s="1">
        <v>225.08966197999999</v>
      </c>
      <c r="X297" s="5">
        <f t="shared" si="11"/>
        <v>-0.27535693755511875</v>
      </c>
      <c r="Y297" s="1">
        <v>225.08959999999999</v>
      </c>
      <c r="Z297" s="1">
        <v>196.07570000000001</v>
      </c>
      <c r="AA297" s="1">
        <v>168.08070000000001</v>
      </c>
      <c r="AB297" s="2" t="s">
        <v>2192</v>
      </c>
      <c r="AC297" s="2" t="s">
        <v>2197</v>
      </c>
      <c r="AD297" s="2" t="s">
        <v>2198</v>
      </c>
      <c r="AE297" s="2" t="s">
        <v>2271</v>
      </c>
      <c r="AH297" s="2" t="s">
        <v>2524</v>
      </c>
      <c r="AI297" s="2" t="s">
        <v>2525</v>
      </c>
      <c r="AJ297" s="2" t="s">
        <v>2560</v>
      </c>
      <c r="AK297" s="2" t="s">
        <v>2598</v>
      </c>
      <c r="AL297" s="2" t="s">
        <v>2666</v>
      </c>
      <c r="AM297" s="2" t="s">
        <v>2667</v>
      </c>
      <c r="AN297" s="2" t="s">
        <v>2774</v>
      </c>
    </row>
    <row r="298" spans="1:41" x14ac:dyDescent="0.45">
      <c r="A298" s="2">
        <v>297</v>
      </c>
      <c r="B298" s="2" t="s">
        <v>2199</v>
      </c>
      <c r="C298" s="2" t="s">
        <v>2199</v>
      </c>
      <c r="D298" s="2" t="s">
        <v>3419</v>
      </c>
      <c r="E298" s="2" t="s">
        <v>2199</v>
      </c>
      <c r="F298" s="2" t="s">
        <v>2200</v>
      </c>
      <c r="G298" s="1">
        <v>234.14085057</v>
      </c>
      <c r="H298" s="9" t="s">
        <v>2201</v>
      </c>
      <c r="I298" s="2" t="s">
        <v>3264</v>
      </c>
      <c r="J298" s="2">
        <v>10222</v>
      </c>
      <c r="K298" s="2" t="s">
        <v>2202</v>
      </c>
      <c r="L298" s="2" t="s">
        <v>2203</v>
      </c>
      <c r="M298" s="2" t="s">
        <v>2204</v>
      </c>
      <c r="N298" s="2" t="s">
        <v>1975</v>
      </c>
      <c r="O298" s="3" t="s">
        <v>1262</v>
      </c>
      <c r="P298" s="2" t="s">
        <v>1265</v>
      </c>
      <c r="Q298" s="2" t="s">
        <v>1268</v>
      </c>
      <c r="R298" s="4">
        <v>21.07</v>
      </c>
      <c r="S298" s="2">
        <v>1264</v>
      </c>
      <c r="T298" s="2">
        <v>2224</v>
      </c>
      <c r="U298" s="2" t="s">
        <v>1984</v>
      </c>
      <c r="V298" s="1">
        <v>234.1403</v>
      </c>
      <c r="W298" s="1">
        <v>234.14030056999999</v>
      </c>
      <c r="X298" s="5">
        <f t="shared" si="11"/>
        <v>-2.4344377966389829E-3</v>
      </c>
      <c r="Y298" s="1">
        <v>234.1403</v>
      </c>
      <c r="Z298" s="1">
        <v>219.11680000000001</v>
      </c>
      <c r="AA298" s="1">
        <v>204.0934</v>
      </c>
      <c r="AB298" s="2" t="s">
        <v>2200</v>
      </c>
      <c r="AC298" s="2" t="s">
        <v>2205</v>
      </c>
      <c r="AD298" s="2" t="s">
        <v>2206</v>
      </c>
      <c r="AE298" s="2" t="s">
        <v>2272</v>
      </c>
      <c r="AH298" s="2" t="s">
        <v>2524</v>
      </c>
      <c r="AI298" s="2" t="s">
        <v>2525</v>
      </c>
      <c r="AJ298" s="2" t="s">
        <v>2755</v>
      </c>
      <c r="AK298" s="2" t="s">
        <v>2582</v>
      </c>
      <c r="AL298" s="2" t="s">
        <v>2653</v>
      </c>
      <c r="AM298" s="2" t="s">
        <v>2653</v>
      </c>
    </row>
    <row r="299" spans="1:41" x14ac:dyDescent="0.45">
      <c r="A299" s="2">
        <v>298</v>
      </c>
      <c r="B299" s="2" t="s">
        <v>2208</v>
      </c>
      <c r="C299" s="2" t="s">
        <v>2420</v>
      </c>
      <c r="D299" s="2" t="s">
        <v>3522</v>
      </c>
      <c r="E299" s="2" t="s">
        <v>3266</v>
      </c>
      <c r="F299" s="2" t="s">
        <v>2209</v>
      </c>
      <c r="G299" s="1">
        <v>342.14672380000002</v>
      </c>
      <c r="H299" s="9"/>
      <c r="I299" s="9"/>
      <c r="J299" s="9"/>
      <c r="K299" s="9"/>
      <c r="L299" s="9"/>
      <c r="M299" s="9"/>
      <c r="N299" s="2" t="s">
        <v>1975</v>
      </c>
      <c r="O299" s="3" t="s">
        <v>1262</v>
      </c>
      <c r="P299" s="2" t="s">
        <v>1265</v>
      </c>
      <c r="Q299" s="2" t="s">
        <v>1268</v>
      </c>
      <c r="R299" s="4">
        <v>24.84</v>
      </c>
      <c r="S299" s="2">
        <v>1490</v>
      </c>
      <c r="T299" s="2">
        <v>2457</v>
      </c>
      <c r="U299" s="2" t="s">
        <v>1984</v>
      </c>
      <c r="W299" s="1">
        <v>342.14617380000004</v>
      </c>
      <c r="Y299" s="1">
        <v>163.0753</v>
      </c>
      <c r="Z299" s="1">
        <v>105.0335</v>
      </c>
      <c r="AA299" s="1">
        <v>77.038600000000002</v>
      </c>
      <c r="AB299" s="2" t="s">
        <v>1470</v>
      </c>
      <c r="AC299" s="2" t="s">
        <v>1424</v>
      </c>
      <c r="AD299" s="2" t="s">
        <v>2154</v>
      </c>
      <c r="AE299" s="2" t="s">
        <v>2277</v>
      </c>
      <c r="AH299" s="2" t="s">
        <v>2524</v>
      </c>
      <c r="AI299" s="2" t="s">
        <v>2525</v>
      </c>
      <c r="AJ299" s="2" t="s">
        <v>2543</v>
      </c>
      <c r="AK299" s="2" t="s">
        <v>2544</v>
      </c>
      <c r="AL299" s="2" t="s">
        <v>2545</v>
      </c>
      <c r="AM299" s="2" t="s">
        <v>2566</v>
      </c>
    </row>
    <row r="300" spans="1:41" x14ac:dyDescent="0.45">
      <c r="A300" s="2">
        <v>299</v>
      </c>
      <c r="B300" s="2" t="s">
        <v>2213</v>
      </c>
      <c r="C300" s="2" t="s">
        <v>2214</v>
      </c>
      <c r="D300" s="2" t="s">
        <v>3475</v>
      </c>
      <c r="E300" s="2" t="s">
        <v>2214</v>
      </c>
      <c r="F300" s="2" t="s">
        <v>2215</v>
      </c>
      <c r="G300" s="1">
        <v>323.19976242899997</v>
      </c>
      <c r="H300" s="9" t="s">
        <v>2216</v>
      </c>
      <c r="I300" s="2" t="s">
        <v>3267</v>
      </c>
      <c r="J300" s="2">
        <v>62485</v>
      </c>
      <c r="K300" s="2" t="s">
        <v>2217</v>
      </c>
      <c r="L300" s="2" t="s">
        <v>2218</v>
      </c>
      <c r="M300" s="2" t="s">
        <v>2219</v>
      </c>
      <c r="N300" s="2" t="s">
        <v>1975</v>
      </c>
      <c r="O300" s="3" t="s">
        <v>1262</v>
      </c>
      <c r="P300" s="2" t="s">
        <v>1265</v>
      </c>
      <c r="Q300" s="2" t="s">
        <v>1268</v>
      </c>
      <c r="R300" s="4">
        <v>26.74</v>
      </c>
      <c r="S300" s="2">
        <v>1604</v>
      </c>
      <c r="T300" s="2">
        <v>2570</v>
      </c>
      <c r="U300" s="2" t="s">
        <v>1984</v>
      </c>
      <c r="V300" s="1">
        <v>323.19900000000001</v>
      </c>
      <c r="W300" s="1">
        <v>323.199212429</v>
      </c>
      <c r="X300" s="5">
        <f t="shared" ref="X300:X308" si="12">1000000*(V300-W300)/W300</f>
        <v>-0.65726954713305497</v>
      </c>
      <c r="Y300" s="1">
        <v>252.1131</v>
      </c>
      <c r="Z300" s="1">
        <v>133.06479999999999</v>
      </c>
      <c r="AA300" s="1">
        <v>323.19900000000001</v>
      </c>
      <c r="AB300" s="2" t="s">
        <v>1427</v>
      </c>
      <c r="AC300" s="2" t="s">
        <v>2207</v>
      </c>
      <c r="AD300" s="2" t="s">
        <v>2215</v>
      </c>
      <c r="AE300" s="2" t="s">
        <v>2271</v>
      </c>
      <c r="AH300" s="2" t="s">
        <v>2524</v>
      </c>
      <c r="AI300" s="2" t="s">
        <v>2525</v>
      </c>
      <c r="AJ300" s="2" t="s">
        <v>2560</v>
      </c>
      <c r="AK300" s="2" t="s">
        <v>2598</v>
      </c>
      <c r="AL300" s="2" t="s">
        <v>2666</v>
      </c>
      <c r="AM300" s="2" t="s">
        <v>2667</v>
      </c>
      <c r="AN300" s="2" t="s">
        <v>2774</v>
      </c>
    </row>
    <row r="301" spans="1:41" x14ac:dyDescent="0.45">
      <c r="A301" s="2">
        <v>300</v>
      </c>
      <c r="B301" s="2" t="s">
        <v>2229</v>
      </c>
      <c r="C301" s="2" t="s">
        <v>2229</v>
      </c>
      <c r="D301" s="2" t="s">
        <v>3553</v>
      </c>
      <c r="E301" s="2" t="s">
        <v>3269</v>
      </c>
      <c r="F301" s="2" t="s">
        <v>2234</v>
      </c>
      <c r="G301" s="1">
        <v>132.05751000000001</v>
      </c>
      <c r="H301" s="2" t="s">
        <v>2233</v>
      </c>
      <c r="I301" s="2" t="s">
        <v>3268</v>
      </c>
      <c r="J301" s="2">
        <v>637511</v>
      </c>
      <c r="K301" s="2" t="s">
        <v>2232</v>
      </c>
      <c r="L301" s="2" t="s">
        <v>2231</v>
      </c>
      <c r="M301" s="2" t="s">
        <v>2230</v>
      </c>
      <c r="N301" s="2" t="s">
        <v>1975</v>
      </c>
      <c r="O301" s="3" t="s">
        <v>1262</v>
      </c>
      <c r="P301" s="2" t="s">
        <v>1265</v>
      </c>
      <c r="Q301" s="2" t="s">
        <v>1268</v>
      </c>
      <c r="R301" s="4">
        <v>7.65</v>
      </c>
      <c r="S301" s="2">
        <v>459</v>
      </c>
      <c r="T301" s="2">
        <v>1285</v>
      </c>
      <c r="U301" s="2" t="s">
        <v>1984</v>
      </c>
      <c r="V301" s="1">
        <v>132.05699999999999</v>
      </c>
      <c r="W301" s="1">
        <v>132.05696</v>
      </c>
      <c r="X301" s="5">
        <f t="shared" si="12"/>
        <v>0.30289959714561682</v>
      </c>
      <c r="Y301" s="1">
        <v>131.04929999999999</v>
      </c>
      <c r="Z301" s="1">
        <v>103.0543</v>
      </c>
      <c r="AA301" s="1">
        <v>77.038600000000002</v>
      </c>
      <c r="AB301" s="2" t="s">
        <v>2235</v>
      </c>
      <c r="AC301" s="2" t="s">
        <v>2236</v>
      </c>
      <c r="AD301" s="2" t="s">
        <v>2154</v>
      </c>
      <c r="AE301" s="2" t="s">
        <v>2253</v>
      </c>
      <c r="AH301" s="2" t="s">
        <v>2524</v>
      </c>
      <c r="AI301" s="2" t="s">
        <v>2525</v>
      </c>
      <c r="AJ301" s="2" t="s">
        <v>2530</v>
      </c>
      <c r="AK301" s="2" t="s">
        <v>2678</v>
      </c>
      <c r="AM301" s="2" t="s">
        <v>2678</v>
      </c>
    </row>
    <row r="302" spans="1:41" x14ac:dyDescent="0.45">
      <c r="A302" s="2">
        <v>301</v>
      </c>
      <c r="B302" s="2" t="s">
        <v>2254</v>
      </c>
      <c r="C302" s="2" t="s">
        <v>2254</v>
      </c>
      <c r="D302" s="2" t="s">
        <v>3495</v>
      </c>
      <c r="E302" s="2" t="s">
        <v>3271</v>
      </c>
      <c r="F302" s="2" t="s">
        <v>515</v>
      </c>
      <c r="G302" s="1">
        <v>186.95920000000001</v>
      </c>
      <c r="H302" s="2" t="s">
        <v>2259</v>
      </c>
      <c r="I302" s="2" t="s">
        <v>3270</v>
      </c>
      <c r="J302" s="2">
        <v>75789</v>
      </c>
      <c r="K302" s="2" t="s">
        <v>2261</v>
      </c>
      <c r="L302" s="2" t="s">
        <v>2260</v>
      </c>
      <c r="M302" s="2" t="s">
        <v>2255</v>
      </c>
      <c r="N302" s="2" t="s">
        <v>2793</v>
      </c>
      <c r="O302" s="3">
        <v>1</v>
      </c>
      <c r="P302" s="2" t="s">
        <v>1265</v>
      </c>
      <c r="Q302" s="2" t="s">
        <v>1268</v>
      </c>
      <c r="R302" s="4">
        <v>7.84</v>
      </c>
      <c r="S302" s="10">
        <f>R302*60</f>
        <v>470.4</v>
      </c>
      <c r="T302" s="2">
        <v>1297</v>
      </c>
      <c r="U302" s="2" t="s">
        <v>1984</v>
      </c>
      <c r="V302" s="1">
        <v>186.95869999999999</v>
      </c>
      <c r="W302" s="1">
        <v>186.95865000000001</v>
      </c>
      <c r="X302" s="5">
        <f t="shared" si="12"/>
        <v>0.26743881594913621</v>
      </c>
      <c r="Y302" s="1">
        <v>186.95869999999999</v>
      </c>
      <c r="Z302" s="1">
        <v>188.95622</v>
      </c>
      <c r="AA302" s="1">
        <v>123.9954</v>
      </c>
      <c r="AB302" s="2" t="s">
        <v>515</v>
      </c>
      <c r="AC302" s="2" t="s">
        <v>1356</v>
      </c>
      <c r="AD302" s="2" t="s">
        <v>1436</v>
      </c>
      <c r="AF302" s="2" t="s">
        <v>2286</v>
      </c>
      <c r="AH302" s="2" t="s">
        <v>2524</v>
      </c>
      <c r="AI302" s="2" t="s">
        <v>2525</v>
      </c>
      <c r="AJ302" s="2" t="s">
        <v>2543</v>
      </c>
      <c r="AK302" s="2" t="s">
        <v>2544</v>
      </c>
      <c r="AL302" s="2" t="s">
        <v>2601</v>
      </c>
      <c r="AM302" s="2" t="s">
        <v>2602</v>
      </c>
      <c r="AN302" s="2" t="s">
        <v>2603</v>
      </c>
    </row>
    <row r="303" spans="1:41" x14ac:dyDescent="0.45">
      <c r="A303" s="2">
        <v>302</v>
      </c>
      <c r="B303" s="2" t="s">
        <v>2256</v>
      </c>
      <c r="C303" s="2" t="s">
        <v>2265</v>
      </c>
      <c r="D303" s="2" t="s">
        <v>3433</v>
      </c>
      <c r="E303" s="2" t="s">
        <v>3273</v>
      </c>
      <c r="F303" s="2" t="s">
        <v>2258</v>
      </c>
      <c r="G303" s="1">
        <v>220.14633000000001</v>
      </c>
      <c r="H303" s="2" t="s">
        <v>2262</v>
      </c>
      <c r="I303" s="2" t="s">
        <v>3272</v>
      </c>
      <c r="J303" s="2">
        <v>12867</v>
      </c>
      <c r="K303" s="2" t="s">
        <v>2264</v>
      </c>
      <c r="L303" s="2" t="s">
        <v>2263</v>
      </c>
      <c r="M303" s="2" t="s">
        <v>2257</v>
      </c>
      <c r="N303" s="2" t="s">
        <v>2793</v>
      </c>
      <c r="O303" s="3">
        <v>1</v>
      </c>
      <c r="P303" s="2" t="s">
        <v>1265</v>
      </c>
      <c r="Q303" s="2" t="s">
        <v>1268</v>
      </c>
      <c r="R303" s="4">
        <v>10.59</v>
      </c>
      <c r="S303" s="10">
        <f>R303*60</f>
        <v>635.4</v>
      </c>
      <c r="T303" s="2">
        <v>1472</v>
      </c>
      <c r="U303" s="2" t="s">
        <v>1984</v>
      </c>
      <c r="V303" s="1">
        <v>220.14580000000001</v>
      </c>
      <c r="W303" s="1">
        <v>220.14578</v>
      </c>
      <c r="X303" s="5">
        <f t="shared" si="12"/>
        <v>9.0848891159068648E-2</v>
      </c>
      <c r="Y303" s="1">
        <v>177.12729999999999</v>
      </c>
      <c r="Z303" s="1">
        <v>205.1223</v>
      </c>
      <c r="AA303" s="1">
        <v>220.14580000000001</v>
      </c>
      <c r="AB303" s="2" t="s">
        <v>2105</v>
      </c>
      <c r="AC303" s="2" t="s">
        <v>2267</v>
      </c>
      <c r="AD303" s="2" t="s">
        <v>2258</v>
      </c>
      <c r="AG303" s="2" t="s">
        <v>2251</v>
      </c>
      <c r="AH303" s="2" t="s">
        <v>2524</v>
      </c>
      <c r="AI303" s="2" t="s">
        <v>2525</v>
      </c>
      <c r="AJ303" s="2" t="s">
        <v>2755</v>
      </c>
      <c r="AK303" s="2" t="s">
        <v>2582</v>
      </c>
      <c r="AL303" s="2" t="s">
        <v>2671</v>
      </c>
      <c r="AM303" s="2" t="s">
        <v>2672</v>
      </c>
    </row>
    <row r="304" spans="1:41" x14ac:dyDescent="0.45">
      <c r="A304" s="2">
        <v>303</v>
      </c>
      <c r="B304" s="2" t="s">
        <v>2345</v>
      </c>
      <c r="C304" s="2" t="s">
        <v>2346</v>
      </c>
      <c r="D304" s="2" t="s">
        <v>3376</v>
      </c>
      <c r="E304" s="2" t="s">
        <v>2345</v>
      </c>
      <c r="F304" s="2" t="s">
        <v>2351</v>
      </c>
      <c r="G304" s="1">
        <v>123.06841391099999</v>
      </c>
      <c r="H304" s="2" t="s">
        <v>2347</v>
      </c>
      <c r="I304" s="2" t="s">
        <v>3274</v>
      </c>
      <c r="J304" s="2">
        <v>7000</v>
      </c>
      <c r="K304" s="2" t="s">
        <v>2350</v>
      </c>
      <c r="L304" s="2" t="s">
        <v>2348</v>
      </c>
      <c r="M304" s="2" t="s">
        <v>2349</v>
      </c>
      <c r="N304" s="2" t="s">
        <v>2793</v>
      </c>
      <c r="O304" s="3">
        <v>1</v>
      </c>
      <c r="P304" s="2" t="s">
        <v>1265</v>
      </c>
      <c r="Q304" s="2" t="s">
        <v>1268</v>
      </c>
      <c r="R304" s="4">
        <v>6.06</v>
      </c>
      <c r="S304" s="2">
        <v>364</v>
      </c>
      <c r="T304" s="2">
        <v>1183</v>
      </c>
      <c r="U304" s="2" t="s">
        <v>1984</v>
      </c>
      <c r="V304" s="1">
        <v>123.06780000000001</v>
      </c>
      <c r="W304" s="1">
        <v>123.06786391099999</v>
      </c>
      <c r="X304" s="5">
        <f t="shared" si="12"/>
        <v>-0.51931509943194742</v>
      </c>
      <c r="Y304" s="1">
        <v>123.06780000000001</v>
      </c>
      <c r="Z304" s="1">
        <v>108.04430000000001</v>
      </c>
      <c r="AA304" s="1">
        <v>80.049400000000006</v>
      </c>
      <c r="AB304" s="2" t="s">
        <v>2351</v>
      </c>
      <c r="AC304" s="2" t="s">
        <v>2352</v>
      </c>
      <c r="AD304" s="2" t="s">
        <v>1410</v>
      </c>
      <c r="AF304" s="2" t="s">
        <v>2286</v>
      </c>
      <c r="AH304" s="2" t="s">
        <v>2524</v>
      </c>
      <c r="AI304" s="2" t="s">
        <v>2525</v>
      </c>
      <c r="AJ304" s="2" t="s">
        <v>2543</v>
      </c>
      <c r="AK304" s="2" t="s">
        <v>2669</v>
      </c>
      <c r="AL304" s="2" t="s">
        <v>2717</v>
      </c>
      <c r="AM304" s="2" t="s">
        <v>2717</v>
      </c>
    </row>
    <row r="305" spans="1:40" x14ac:dyDescent="0.45">
      <c r="A305" s="2">
        <v>304</v>
      </c>
      <c r="B305" s="2" t="s">
        <v>2353</v>
      </c>
      <c r="C305" s="2" t="s">
        <v>2353</v>
      </c>
      <c r="D305" s="2" t="s">
        <v>3385</v>
      </c>
      <c r="E305" s="2" t="s">
        <v>3276</v>
      </c>
      <c r="F305" s="2" t="s">
        <v>2354</v>
      </c>
      <c r="G305" s="1">
        <v>150.10445999999999</v>
      </c>
      <c r="H305" s="2" t="s">
        <v>2356</v>
      </c>
      <c r="I305" s="2" t="s">
        <v>3275</v>
      </c>
      <c r="J305" s="2">
        <v>7439</v>
      </c>
      <c r="K305" s="2" t="s">
        <v>2355</v>
      </c>
      <c r="L305" s="2" t="s">
        <v>2357</v>
      </c>
      <c r="M305" s="2" t="s">
        <v>2358</v>
      </c>
      <c r="N305" s="2" t="s">
        <v>1975</v>
      </c>
      <c r="O305" s="3" t="s">
        <v>1262</v>
      </c>
      <c r="P305" s="2" t="s">
        <v>1265</v>
      </c>
      <c r="Q305" s="2" t="s">
        <v>1268</v>
      </c>
      <c r="R305" s="4">
        <v>7.17</v>
      </c>
      <c r="S305" s="2">
        <v>430</v>
      </c>
      <c r="T305" s="2">
        <v>1254</v>
      </c>
      <c r="U305" s="2" t="s">
        <v>1984</v>
      </c>
      <c r="V305" s="1">
        <v>150.10400000000001</v>
      </c>
      <c r="W305" s="1">
        <v>150.10390999999998</v>
      </c>
      <c r="X305" s="5">
        <f t="shared" si="12"/>
        <v>0.59958464791868005</v>
      </c>
      <c r="Y305" s="1">
        <v>135.0805</v>
      </c>
      <c r="Z305" s="1">
        <v>108.0934</v>
      </c>
      <c r="AA305" s="1">
        <v>93.069900000000004</v>
      </c>
      <c r="AB305" s="2" t="s">
        <v>2147</v>
      </c>
      <c r="AC305" s="2" t="s">
        <v>2036</v>
      </c>
      <c r="AD305" s="2" t="s">
        <v>2359</v>
      </c>
      <c r="AE305" s="2" t="s">
        <v>2297</v>
      </c>
      <c r="AH305" s="2" t="s">
        <v>2524</v>
      </c>
      <c r="AI305" s="2" t="s">
        <v>2525</v>
      </c>
      <c r="AJ305" s="2" t="s">
        <v>2755</v>
      </c>
      <c r="AK305" s="2" t="s">
        <v>2582</v>
      </c>
      <c r="AL305" s="2" t="s">
        <v>2671</v>
      </c>
      <c r="AM305" s="2" t="s">
        <v>2718</v>
      </c>
    </row>
    <row r="306" spans="1:40" x14ac:dyDescent="0.45">
      <c r="A306" s="2">
        <v>305</v>
      </c>
      <c r="B306" s="2" t="s">
        <v>2364</v>
      </c>
      <c r="C306" s="2" t="s">
        <v>2364</v>
      </c>
      <c r="D306" s="2" t="s">
        <v>3318</v>
      </c>
      <c r="E306" s="2" t="s">
        <v>2364</v>
      </c>
      <c r="F306" s="2" t="s">
        <v>2366</v>
      </c>
      <c r="G306" s="1">
        <v>168.05751487000001</v>
      </c>
      <c r="H306" s="2" t="s">
        <v>2365</v>
      </c>
      <c r="I306" s="2" t="s">
        <v>3277</v>
      </c>
      <c r="J306" s="2">
        <v>568</v>
      </c>
      <c r="K306" s="2" t="s">
        <v>2367</v>
      </c>
      <c r="L306" s="2" t="s">
        <v>2368</v>
      </c>
      <c r="M306" s="2" t="s">
        <v>2369</v>
      </c>
      <c r="N306" s="2" t="s">
        <v>1975</v>
      </c>
      <c r="O306" s="3" t="s">
        <v>1262</v>
      </c>
      <c r="P306" s="2" t="s">
        <v>1265</v>
      </c>
      <c r="Q306" s="2" t="s">
        <v>1268</v>
      </c>
      <c r="R306" s="4">
        <v>11.49</v>
      </c>
      <c r="S306" s="2">
        <v>689</v>
      </c>
      <c r="T306" s="2">
        <v>1532</v>
      </c>
      <c r="U306" s="2" t="s">
        <v>1984</v>
      </c>
      <c r="V306" s="1">
        <v>168.05670000000001</v>
      </c>
      <c r="W306" s="1">
        <v>168.05696487</v>
      </c>
      <c r="X306" s="5">
        <f t="shared" si="12"/>
        <v>-1.5760727334335005</v>
      </c>
      <c r="Y306" s="1">
        <v>168.05670000000001</v>
      </c>
      <c r="Z306" s="1">
        <v>169.06010000000001</v>
      </c>
      <c r="AA306" s="1">
        <v>139.05410000000001</v>
      </c>
      <c r="AB306" s="2" t="s">
        <v>2366</v>
      </c>
      <c r="AC306" s="2" t="s">
        <v>2370</v>
      </c>
      <c r="AD306" s="2" t="s">
        <v>2172</v>
      </c>
      <c r="AG306" s="2" t="s">
        <v>2733</v>
      </c>
      <c r="AH306" s="2" t="s">
        <v>2524</v>
      </c>
      <c r="AI306" s="2" t="s">
        <v>2525</v>
      </c>
      <c r="AJ306" s="2" t="s">
        <v>2560</v>
      </c>
      <c r="AK306" s="2" t="s">
        <v>2719</v>
      </c>
      <c r="AL306" s="2" t="s">
        <v>2720</v>
      </c>
      <c r="AM306" s="2" t="s">
        <v>2720</v>
      </c>
    </row>
    <row r="307" spans="1:40" x14ac:dyDescent="0.45">
      <c r="A307" s="2">
        <v>306</v>
      </c>
      <c r="B307" s="2" t="s">
        <v>2371</v>
      </c>
      <c r="C307" s="2" t="s">
        <v>2372</v>
      </c>
      <c r="D307" s="2" t="s">
        <v>3386</v>
      </c>
      <c r="E307" s="2" t="s">
        <v>3279</v>
      </c>
      <c r="F307" s="2" t="s">
        <v>2373</v>
      </c>
      <c r="G307" s="1">
        <v>152.05857750000001</v>
      </c>
      <c r="H307" s="2" t="s">
        <v>2374</v>
      </c>
      <c r="I307" s="2" t="s">
        <v>3278</v>
      </c>
      <c r="J307" s="2">
        <v>7444</v>
      </c>
      <c r="K307" s="2" t="s">
        <v>2375</v>
      </c>
      <c r="L307" s="2" t="s">
        <v>2376</v>
      </c>
      <c r="M307" s="2" t="s">
        <v>2377</v>
      </c>
      <c r="N307" s="2" t="s">
        <v>1975</v>
      </c>
      <c r="O307" s="3" t="s">
        <v>1262</v>
      </c>
      <c r="P307" s="2" t="s">
        <v>1265</v>
      </c>
      <c r="Q307" s="2" t="s">
        <v>1268</v>
      </c>
      <c r="R307" s="4">
        <v>12.67</v>
      </c>
      <c r="S307" s="2">
        <v>760</v>
      </c>
      <c r="T307" s="2">
        <v>1611</v>
      </c>
      <c r="U307" s="2" t="s">
        <v>1984</v>
      </c>
      <c r="V307" s="1">
        <v>152.05799999999999</v>
      </c>
      <c r="W307" s="1">
        <v>152.05802750000001</v>
      </c>
      <c r="X307" s="5">
        <f t="shared" si="12"/>
        <v>-0.180852010695945</v>
      </c>
      <c r="Y307" s="1">
        <v>152.05799999999999</v>
      </c>
      <c r="Z307" s="1">
        <v>106.0651</v>
      </c>
      <c r="AA307" s="1">
        <v>122.06</v>
      </c>
      <c r="AB307" s="2" t="s">
        <v>2373</v>
      </c>
      <c r="AC307" s="2" t="s">
        <v>1365</v>
      </c>
      <c r="AD307" s="2" t="s">
        <v>2442</v>
      </c>
      <c r="AF307" s="2" t="s">
        <v>2286</v>
      </c>
      <c r="AH307" s="2" t="s">
        <v>2524</v>
      </c>
      <c r="AI307" s="2" t="s">
        <v>2525</v>
      </c>
      <c r="AJ307" s="2" t="s">
        <v>2543</v>
      </c>
      <c r="AK307" s="2" t="s">
        <v>2544</v>
      </c>
      <c r="AL307" s="2" t="s">
        <v>2689</v>
      </c>
      <c r="AM307" s="2" t="s">
        <v>2689</v>
      </c>
    </row>
    <row r="308" spans="1:40" x14ac:dyDescent="0.45">
      <c r="A308" s="2">
        <v>307</v>
      </c>
      <c r="B308" s="2" t="s">
        <v>2379</v>
      </c>
      <c r="C308" s="2" t="s">
        <v>2379</v>
      </c>
      <c r="D308" s="2" t="s">
        <v>3426</v>
      </c>
      <c r="E308" s="2" t="s">
        <v>2379</v>
      </c>
      <c r="F308" s="2" t="s">
        <v>2380</v>
      </c>
      <c r="G308" s="1">
        <v>169.08914935000001</v>
      </c>
      <c r="H308" s="2" t="s">
        <v>2381</v>
      </c>
      <c r="I308" s="2" t="s">
        <v>3280</v>
      </c>
      <c r="J308" s="2">
        <v>11487</v>
      </c>
      <c r="K308" s="2" t="s">
        <v>2383</v>
      </c>
      <c r="L308" s="2" t="s">
        <v>2382</v>
      </c>
      <c r="M308" s="2" t="s">
        <v>2384</v>
      </c>
      <c r="N308" s="2" t="s">
        <v>1975</v>
      </c>
      <c r="O308" s="3" t="s">
        <v>1262</v>
      </c>
      <c r="P308" s="2" t="s">
        <v>1265</v>
      </c>
      <c r="Q308" s="2" t="s">
        <v>1268</v>
      </c>
      <c r="R308" s="4">
        <v>13</v>
      </c>
      <c r="S308" s="2">
        <v>780</v>
      </c>
      <c r="T308" s="2">
        <v>1635</v>
      </c>
      <c r="U308" s="2" t="s">
        <v>1984</v>
      </c>
      <c r="V308" s="1">
        <v>169.0883</v>
      </c>
      <c r="W308" s="1">
        <v>169.08859935000001</v>
      </c>
      <c r="X308" s="5">
        <f t="shared" si="12"/>
        <v>-1.7703736452762551</v>
      </c>
      <c r="Y308" s="1">
        <v>169.0883</v>
      </c>
      <c r="Z308" s="1">
        <v>168.0805</v>
      </c>
      <c r="AA308" s="1">
        <v>167.0728</v>
      </c>
      <c r="AB308" s="2" t="s">
        <v>2380</v>
      </c>
      <c r="AC308" s="2" t="s">
        <v>2198</v>
      </c>
      <c r="AD308" s="2" t="s">
        <v>1391</v>
      </c>
      <c r="AF308" s="2" t="s">
        <v>2738</v>
      </c>
      <c r="AH308" s="2" t="s">
        <v>2524</v>
      </c>
      <c r="AI308" s="2" t="s">
        <v>2525</v>
      </c>
      <c r="AJ308" s="2" t="s">
        <v>2543</v>
      </c>
      <c r="AK308" s="2" t="s">
        <v>2544</v>
      </c>
      <c r="AL308" s="2" t="s">
        <v>2608</v>
      </c>
      <c r="AM308" s="2" t="s">
        <v>2608</v>
      </c>
    </row>
    <row r="309" spans="1:40" x14ac:dyDescent="0.45">
      <c r="A309" s="2">
        <v>308</v>
      </c>
      <c r="B309" s="2" t="s">
        <v>2396</v>
      </c>
      <c r="C309" s="2" t="s">
        <v>2396</v>
      </c>
      <c r="D309" s="2" t="s">
        <v>3472</v>
      </c>
      <c r="E309" s="2" t="s">
        <v>3190</v>
      </c>
      <c r="F309" s="2" t="s">
        <v>547</v>
      </c>
      <c r="G309" s="1">
        <v>341.06978230099998</v>
      </c>
      <c r="N309" s="2" t="s">
        <v>1975</v>
      </c>
      <c r="O309" s="11">
        <v>3</v>
      </c>
      <c r="P309" s="2" t="s">
        <v>1265</v>
      </c>
      <c r="Q309" s="2" t="s">
        <v>1268</v>
      </c>
      <c r="R309" s="4">
        <v>23.16</v>
      </c>
      <c r="S309" s="2">
        <v>1390</v>
      </c>
      <c r="T309" s="2">
        <v>2355</v>
      </c>
      <c r="U309" s="2" t="s">
        <v>1984</v>
      </c>
      <c r="W309" s="1">
        <v>341.069232301</v>
      </c>
      <c r="Y309" s="1">
        <v>259.02929999999998</v>
      </c>
      <c r="Z309" s="1">
        <v>261.0258</v>
      </c>
      <c r="AA309" s="1">
        <v>190.9667</v>
      </c>
      <c r="AB309" s="2" t="s">
        <v>1310</v>
      </c>
      <c r="AC309" s="2" t="s">
        <v>1386</v>
      </c>
      <c r="AD309" s="2" t="s">
        <v>1466</v>
      </c>
      <c r="AE309" s="2" t="s">
        <v>2248</v>
      </c>
      <c r="AH309" s="2" t="s">
        <v>2524</v>
      </c>
      <c r="AI309" s="2" t="s">
        <v>2525</v>
      </c>
      <c r="AJ309" s="2" t="s">
        <v>2543</v>
      </c>
      <c r="AK309" s="2" t="s">
        <v>2544</v>
      </c>
      <c r="AL309" s="2" t="s">
        <v>2601</v>
      </c>
      <c r="AM309" s="2" t="s">
        <v>2602</v>
      </c>
      <c r="AN309" s="2" t="s">
        <v>2603</v>
      </c>
    </row>
    <row r="310" spans="1:40" x14ac:dyDescent="0.45">
      <c r="A310" s="2">
        <v>309</v>
      </c>
      <c r="B310" s="2" t="s">
        <v>2397</v>
      </c>
      <c r="C310" s="2" t="s">
        <v>2398</v>
      </c>
      <c r="D310" s="2" t="s">
        <v>3585</v>
      </c>
      <c r="E310" s="2" t="s">
        <v>3282</v>
      </c>
      <c r="F310" s="2" t="s">
        <v>2399</v>
      </c>
      <c r="G310" s="1">
        <v>424.35525999999999</v>
      </c>
      <c r="H310" s="2" t="s">
        <v>2400</v>
      </c>
      <c r="I310" s="2" t="s">
        <v>3281</v>
      </c>
      <c r="J310" s="2">
        <v>11524680</v>
      </c>
      <c r="K310" s="2" t="s">
        <v>2403</v>
      </c>
      <c r="L310" s="2" t="s">
        <v>2401</v>
      </c>
      <c r="M310" s="2" t="s">
        <v>2402</v>
      </c>
      <c r="N310" s="2" t="s">
        <v>2793</v>
      </c>
      <c r="O310" s="3">
        <v>1</v>
      </c>
      <c r="P310" s="2" t="s">
        <v>1265</v>
      </c>
      <c r="Q310" s="2" t="s">
        <v>1268</v>
      </c>
      <c r="R310" s="4">
        <v>24.14</v>
      </c>
      <c r="S310" s="2">
        <v>1448</v>
      </c>
      <c r="T310" s="2">
        <v>2414</v>
      </c>
      <c r="U310" s="2" t="s">
        <v>1984</v>
      </c>
      <c r="W310" s="1">
        <v>424.35471000000001</v>
      </c>
      <c r="Y310" s="1">
        <v>340.23950000000002</v>
      </c>
      <c r="Z310" s="1">
        <v>177.12729999999999</v>
      </c>
      <c r="AA310" s="1">
        <v>149.09610000000001</v>
      </c>
      <c r="AB310" s="2" t="s">
        <v>2404</v>
      </c>
      <c r="AC310" s="2" t="s">
        <v>2105</v>
      </c>
      <c r="AD310" s="2" t="s">
        <v>2405</v>
      </c>
      <c r="AE310" s="2" t="s">
        <v>2246</v>
      </c>
      <c r="AH310" s="2" t="s">
        <v>2524</v>
      </c>
      <c r="AI310" s="2" t="s">
        <v>2525</v>
      </c>
      <c r="AJ310" s="2" t="s">
        <v>2755</v>
      </c>
      <c r="AK310" s="2" t="s">
        <v>2570</v>
      </c>
      <c r="AL310" s="2" t="s">
        <v>2721</v>
      </c>
      <c r="AM310" s="2" t="s">
        <v>2721</v>
      </c>
    </row>
    <row r="311" spans="1:40" x14ac:dyDescent="0.45">
      <c r="A311" s="2">
        <v>310</v>
      </c>
      <c r="B311" s="2" t="s">
        <v>2413</v>
      </c>
      <c r="C311" s="2" t="s">
        <v>2412</v>
      </c>
      <c r="D311" s="2" t="s">
        <v>3364</v>
      </c>
      <c r="E311" s="2" t="s">
        <v>2413</v>
      </c>
      <c r="F311" s="2" t="s">
        <v>2414</v>
      </c>
      <c r="G311" s="1">
        <v>434.35249700000003</v>
      </c>
      <c r="H311" s="2" t="s">
        <v>2415</v>
      </c>
      <c r="I311" s="2" t="s">
        <v>3283</v>
      </c>
      <c r="J311" s="2">
        <v>6537</v>
      </c>
      <c r="K311" s="2" t="s">
        <v>2418</v>
      </c>
      <c r="L311" s="2" t="s">
        <v>2416</v>
      </c>
      <c r="M311" s="2" t="s">
        <v>2417</v>
      </c>
      <c r="N311" s="2" t="s">
        <v>2793</v>
      </c>
      <c r="O311" s="3">
        <v>1</v>
      </c>
      <c r="P311" s="2" t="s">
        <v>1265</v>
      </c>
      <c r="Q311" s="2" t="s">
        <v>1268</v>
      </c>
      <c r="R311" s="4">
        <v>24.95</v>
      </c>
      <c r="S311" s="2">
        <v>1497</v>
      </c>
      <c r="T311" s="2">
        <v>2463</v>
      </c>
      <c r="U311" s="2" t="s">
        <v>1984</v>
      </c>
      <c r="W311" s="1">
        <v>434.35194700000005</v>
      </c>
      <c r="Y311" s="1">
        <v>98.984099999999998</v>
      </c>
      <c r="Z311" s="1">
        <v>81.981399999999994</v>
      </c>
      <c r="AA311" s="1">
        <v>112.99979999999999</v>
      </c>
      <c r="AB311" s="2" t="s">
        <v>1299</v>
      </c>
      <c r="AC311" s="2" t="s">
        <v>2473</v>
      </c>
      <c r="AD311" s="2" t="s">
        <v>2419</v>
      </c>
      <c r="AE311" s="2" t="s">
        <v>2246</v>
      </c>
      <c r="AH311" s="2" t="s">
        <v>2524</v>
      </c>
      <c r="AI311" s="2" t="s">
        <v>2525</v>
      </c>
      <c r="AJ311" s="2" t="s">
        <v>2539</v>
      </c>
      <c r="AK311" s="2" t="s">
        <v>2609</v>
      </c>
      <c r="AL311" s="2" t="s">
        <v>2610</v>
      </c>
      <c r="AM311" s="2" t="s">
        <v>2625</v>
      </c>
      <c r="AN311" s="2" t="s">
        <v>2626</v>
      </c>
    </row>
    <row r="312" spans="1:40" x14ac:dyDescent="0.45">
      <c r="A312" s="2">
        <v>311</v>
      </c>
      <c r="B312" s="2" t="s">
        <v>2425</v>
      </c>
      <c r="C312" s="2" t="s">
        <v>2421</v>
      </c>
      <c r="D312" s="2" t="s">
        <v>3522</v>
      </c>
      <c r="E312" s="2" t="s">
        <v>3266</v>
      </c>
      <c r="F312" s="2" t="s">
        <v>2209</v>
      </c>
      <c r="G312" s="1">
        <v>342.14672380000002</v>
      </c>
      <c r="H312" s="9"/>
      <c r="I312" s="9"/>
      <c r="J312" s="9"/>
      <c r="K312" s="9"/>
      <c r="L312" s="9"/>
      <c r="M312" s="9"/>
      <c r="N312" s="2" t="s">
        <v>1975</v>
      </c>
      <c r="O312" s="3">
        <v>3</v>
      </c>
      <c r="P312" s="2" t="s">
        <v>1265</v>
      </c>
      <c r="Q312" s="2" t="s">
        <v>1268</v>
      </c>
      <c r="R312" s="4">
        <v>24.92</v>
      </c>
      <c r="S312" s="2">
        <v>1495.2</v>
      </c>
      <c r="T312" s="2">
        <v>2461</v>
      </c>
      <c r="U312" s="2" t="s">
        <v>1984</v>
      </c>
      <c r="W312" s="1">
        <v>342.14617380000004</v>
      </c>
      <c r="Y312" s="1">
        <v>163.0753</v>
      </c>
      <c r="Z312" s="1">
        <v>105.0335</v>
      </c>
      <c r="AA312" s="1">
        <v>77.038600000000002</v>
      </c>
      <c r="AB312" s="2" t="s">
        <v>1470</v>
      </c>
      <c r="AC312" s="2" t="s">
        <v>1424</v>
      </c>
      <c r="AD312" s="2" t="s">
        <v>2154</v>
      </c>
      <c r="AE312" s="2" t="s">
        <v>2277</v>
      </c>
      <c r="AH312" s="2" t="s">
        <v>2524</v>
      </c>
      <c r="AI312" s="2" t="s">
        <v>2525</v>
      </c>
      <c r="AJ312" s="2" t="s">
        <v>2543</v>
      </c>
      <c r="AK312" s="2" t="s">
        <v>2544</v>
      </c>
      <c r="AL312" s="2" t="s">
        <v>2545</v>
      </c>
      <c r="AM312" s="2" t="s">
        <v>2566</v>
      </c>
    </row>
    <row r="313" spans="1:40" x14ac:dyDescent="0.45">
      <c r="A313" s="2">
        <v>312</v>
      </c>
      <c r="B313" s="2" t="s">
        <v>2426</v>
      </c>
      <c r="C313" s="2" t="s">
        <v>2422</v>
      </c>
      <c r="D313" s="2" t="s">
        <v>3522</v>
      </c>
      <c r="E313" s="2" t="s">
        <v>3266</v>
      </c>
      <c r="F313" s="2" t="s">
        <v>2209</v>
      </c>
      <c r="G313" s="1">
        <v>342.14672380000002</v>
      </c>
      <c r="H313" s="9"/>
      <c r="I313" s="9"/>
      <c r="J313" s="9"/>
      <c r="K313" s="9"/>
      <c r="L313" s="9"/>
      <c r="M313" s="9"/>
      <c r="N313" s="2" t="s">
        <v>1975</v>
      </c>
      <c r="O313" s="3">
        <v>3</v>
      </c>
      <c r="P313" s="2" t="s">
        <v>1265</v>
      </c>
      <c r="Q313" s="2" t="s">
        <v>1268</v>
      </c>
      <c r="R313" s="4">
        <v>24.96</v>
      </c>
      <c r="S313" s="2">
        <v>1498</v>
      </c>
      <c r="T313" s="2">
        <v>2466</v>
      </c>
      <c r="U313" s="2" t="s">
        <v>1984</v>
      </c>
      <c r="W313" s="1">
        <v>342.14617380000004</v>
      </c>
      <c r="Y313" s="1">
        <v>163.0753</v>
      </c>
      <c r="Z313" s="1">
        <v>105.0335</v>
      </c>
      <c r="AA313" s="1">
        <v>77.038600000000002</v>
      </c>
      <c r="AB313" s="2" t="s">
        <v>1470</v>
      </c>
      <c r="AC313" s="2" t="s">
        <v>1424</v>
      </c>
      <c r="AD313" s="2" t="s">
        <v>2154</v>
      </c>
      <c r="AE313" s="2" t="s">
        <v>2277</v>
      </c>
      <c r="AH313" s="2" t="s">
        <v>2524</v>
      </c>
      <c r="AI313" s="2" t="s">
        <v>2525</v>
      </c>
      <c r="AJ313" s="2" t="s">
        <v>2543</v>
      </c>
      <c r="AK313" s="2" t="s">
        <v>2544</v>
      </c>
      <c r="AL313" s="2" t="s">
        <v>2545</v>
      </c>
      <c r="AM313" s="2" t="s">
        <v>2566</v>
      </c>
    </row>
    <row r="314" spans="1:40" x14ac:dyDescent="0.45">
      <c r="A314" s="2">
        <v>313</v>
      </c>
      <c r="B314" s="2" t="s">
        <v>2427</v>
      </c>
      <c r="C314" s="2" t="s">
        <v>2423</v>
      </c>
      <c r="D314" s="2" t="s">
        <v>3522</v>
      </c>
      <c r="E314" s="2" t="s">
        <v>3266</v>
      </c>
      <c r="F314" s="2" t="s">
        <v>2209</v>
      </c>
      <c r="G314" s="1">
        <v>342.14672380000002</v>
      </c>
      <c r="H314" s="9"/>
      <c r="I314" s="9"/>
      <c r="J314" s="9"/>
      <c r="K314" s="9"/>
      <c r="L314" s="9"/>
      <c r="M314" s="9"/>
      <c r="N314" s="2" t="s">
        <v>1975</v>
      </c>
      <c r="O314" s="3">
        <v>3</v>
      </c>
      <c r="P314" s="2" t="s">
        <v>1265</v>
      </c>
      <c r="Q314" s="2" t="s">
        <v>1268</v>
      </c>
      <c r="R314" s="4">
        <v>25.15</v>
      </c>
      <c r="S314" s="2">
        <v>1509</v>
      </c>
      <c r="T314" s="2">
        <v>2475</v>
      </c>
      <c r="U314" s="2" t="s">
        <v>1984</v>
      </c>
      <c r="W314" s="1">
        <v>342.14617380000004</v>
      </c>
      <c r="Y314" s="1">
        <v>163.0753</v>
      </c>
      <c r="Z314" s="1">
        <v>105.0335</v>
      </c>
      <c r="AA314" s="1">
        <v>77.038600000000002</v>
      </c>
      <c r="AB314" s="2" t="s">
        <v>1470</v>
      </c>
      <c r="AC314" s="2" t="s">
        <v>1424</v>
      </c>
      <c r="AD314" s="2" t="s">
        <v>2154</v>
      </c>
      <c r="AE314" s="2" t="s">
        <v>2277</v>
      </c>
      <c r="AH314" s="2" t="s">
        <v>2524</v>
      </c>
      <c r="AI314" s="2" t="s">
        <v>2525</v>
      </c>
      <c r="AJ314" s="2" t="s">
        <v>2543</v>
      </c>
      <c r="AK314" s="2" t="s">
        <v>2544</v>
      </c>
      <c r="AL314" s="2" t="s">
        <v>2545</v>
      </c>
      <c r="AM314" s="2" t="s">
        <v>2566</v>
      </c>
    </row>
    <row r="315" spans="1:40" x14ac:dyDescent="0.45">
      <c r="A315" s="2">
        <v>314</v>
      </c>
      <c r="B315" s="2" t="s">
        <v>2428</v>
      </c>
      <c r="C315" s="2" t="s">
        <v>2424</v>
      </c>
      <c r="D315" s="2" t="s">
        <v>3522</v>
      </c>
      <c r="E315" s="2" t="s">
        <v>3266</v>
      </c>
      <c r="F315" s="2" t="s">
        <v>2209</v>
      </c>
      <c r="G315" s="1">
        <v>342.14672380000002</v>
      </c>
      <c r="H315" s="9"/>
      <c r="I315" s="9"/>
      <c r="J315" s="9"/>
      <c r="K315" s="9"/>
      <c r="L315" s="9"/>
      <c r="M315" s="9"/>
      <c r="N315" s="2" t="s">
        <v>1975</v>
      </c>
      <c r="O315" s="3">
        <v>3</v>
      </c>
      <c r="P315" s="2" t="s">
        <v>1265</v>
      </c>
      <c r="Q315" s="2" t="s">
        <v>1268</v>
      </c>
      <c r="R315" s="4">
        <v>25.53</v>
      </c>
      <c r="S315" s="2">
        <v>1531.8000000000002</v>
      </c>
      <c r="T315" s="2">
        <v>2498</v>
      </c>
      <c r="U315" s="2" t="s">
        <v>1984</v>
      </c>
      <c r="W315" s="1">
        <v>342.14617380000004</v>
      </c>
      <c r="Y315" s="1">
        <v>163.0753</v>
      </c>
      <c r="Z315" s="1">
        <v>105.0335</v>
      </c>
      <c r="AA315" s="1">
        <v>77.038600000000002</v>
      </c>
      <c r="AB315" s="2" t="s">
        <v>1470</v>
      </c>
      <c r="AC315" s="2" t="s">
        <v>1424</v>
      </c>
      <c r="AD315" s="2" t="s">
        <v>2154</v>
      </c>
      <c r="AE315" s="2" t="s">
        <v>2277</v>
      </c>
      <c r="AH315" s="2" t="s">
        <v>2524</v>
      </c>
      <c r="AI315" s="2" t="s">
        <v>2525</v>
      </c>
      <c r="AJ315" s="2" t="s">
        <v>2543</v>
      </c>
      <c r="AK315" s="2" t="s">
        <v>2544</v>
      </c>
      <c r="AL315" s="2" t="s">
        <v>2545</v>
      </c>
      <c r="AM315" s="2" t="s">
        <v>2566</v>
      </c>
    </row>
    <row r="316" spans="1:40" x14ac:dyDescent="0.45">
      <c r="A316" s="2">
        <v>315</v>
      </c>
      <c r="B316" s="2" t="s">
        <v>2435</v>
      </c>
      <c r="C316" s="2" t="s">
        <v>2435</v>
      </c>
      <c r="D316" s="2" t="s">
        <v>3471</v>
      </c>
      <c r="E316" s="2" t="s">
        <v>3285</v>
      </c>
      <c r="F316" s="2" t="s">
        <v>519</v>
      </c>
      <c r="G316" s="1">
        <v>390.07895002999999</v>
      </c>
      <c r="H316" s="9" t="s">
        <v>2436</v>
      </c>
      <c r="I316" s="2" t="s">
        <v>3284</v>
      </c>
      <c r="J316" s="2">
        <v>40463</v>
      </c>
      <c r="K316" s="2" t="s">
        <v>977</v>
      </c>
      <c r="L316" s="2" t="s">
        <v>2437</v>
      </c>
      <c r="M316" s="2" t="s">
        <v>2438</v>
      </c>
      <c r="N316" s="2" t="s">
        <v>1975</v>
      </c>
      <c r="O316" s="3" t="s">
        <v>1262</v>
      </c>
      <c r="P316" s="2" t="s">
        <v>1265</v>
      </c>
      <c r="Q316" s="2" t="s">
        <v>1268</v>
      </c>
      <c r="R316" s="4">
        <v>28.88</v>
      </c>
      <c r="S316" s="2">
        <v>1733</v>
      </c>
      <c r="T316" s="2">
        <v>2696</v>
      </c>
      <c r="U316" s="2" t="s">
        <v>1984</v>
      </c>
      <c r="W316" s="1">
        <v>390.07840003000001</v>
      </c>
      <c r="Y316" s="1">
        <v>183.08044799999999</v>
      </c>
      <c r="Z316" s="1">
        <v>163.007587</v>
      </c>
      <c r="AA316" s="1">
        <v>165.070425</v>
      </c>
      <c r="AB316" s="2" t="s">
        <v>1297</v>
      </c>
      <c r="AC316" s="2" t="s">
        <v>1359</v>
      </c>
      <c r="AD316" s="2" t="s">
        <v>1439</v>
      </c>
      <c r="AE316" s="2" t="s">
        <v>2245</v>
      </c>
      <c r="AH316" s="2" t="s">
        <v>2524</v>
      </c>
      <c r="AI316" s="2" t="s">
        <v>2525</v>
      </c>
      <c r="AJ316" s="2" t="s">
        <v>2755</v>
      </c>
      <c r="AK316" s="2" t="s">
        <v>2570</v>
      </c>
      <c r="AL316" s="2" t="s">
        <v>2654</v>
      </c>
      <c r="AM316" s="2" t="s">
        <v>2674</v>
      </c>
    </row>
    <row r="317" spans="1:40" x14ac:dyDescent="0.45">
      <c r="A317" s="2">
        <v>316</v>
      </c>
      <c r="B317" s="2" t="s">
        <v>2444</v>
      </c>
      <c r="C317" s="2" t="s">
        <v>2445</v>
      </c>
      <c r="D317" s="2" t="s">
        <v>3560</v>
      </c>
      <c r="E317" s="2" t="s">
        <v>2444</v>
      </c>
      <c r="F317" s="2" t="s">
        <v>2446</v>
      </c>
      <c r="G317" s="1">
        <v>209.03559000000001</v>
      </c>
      <c r="H317" s="2" t="s">
        <v>2447</v>
      </c>
      <c r="I317" s="2" t="s">
        <v>3286</v>
      </c>
      <c r="J317" s="2">
        <v>2763878</v>
      </c>
      <c r="K317" s="2" t="s">
        <v>2450</v>
      </c>
      <c r="L317" s="2" t="s">
        <v>2448</v>
      </c>
      <c r="M317" s="2" t="s">
        <v>2449</v>
      </c>
      <c r="N317" s="2" t="s">
        <v>2443</v>
      </c>
      <c r="O317" s="3">
        <v>3</v>
      </c>
      <c r="P317" s="2" t="s">
        <v>1265</v>
      </c>
      <c r="Q317" s="2" t="s">
        <v>1268</v>
      </c>
      <c r="R317" s="4">
        <v>13.18</v>
      </c>
      <c r="S317" s="2">
        <v>791</v>
      </c>
      <c r="T317" s="2">
        <v>1648</v>
      </c>
      <c r="U317" s="2" t="s">
        <v>1984</v>
      </c>
      <c r="V317" s="1">
        <v>209.03559999999999</v>
      </c>
      <c r="W317" s="1">
        <v>209.03504000000001</v>
      </c>
      <c r="X317" s="5">
        <f t="shared" ref="X317:X335" si="13">1000000*(V317-W317)/W317</f>
        <v>2.6789766920359366</v>
      </c>
      <c r="Y317" s="1">
        <v>209.03559999999999</v>
      </c>
      <c r="Z317" s="1">
        <v>167.02449999999999</v>
      </c>
      <c r="AA317" s="1">
        <v>169.0222</v>
      </c>
      <c r="AB317" s="2" t="s">
        <v>2446</v>
      </c>
      <c r="AC317" s="2" t="s">
        <v>2451</v>
      </c>
      <c r="AD317" s="2" t="s">
        <v>2452</v>
      </c>
      <c r="AE317" s="2" t="s">
        <v>2317</v>
      </c>
      <c r="AH317" s="2" t="s">
        <v>2524</v>
      </c>
      <c r="AI317" s="2" t="s">
        <v>2525</v>
      </c>
      <c r="AJ317" s="2" t="s">
        <v>2560</v>
      </c>
      <c r="AK317" s="2" t="s">
        <v>2598</v>
      </c>
      <c r="AL317" s="2" t="s">
        <v>2666</v>
      </c>
      <c r="AM317" s="2" t="s">
        <v>2667</v>
      </c>
      <c r="AN317" s="2" t="s">
        <v>2774</v>
      </c>
    </row>
    <row r="318" spans="1:40" x14ac:dyDescent="0.45">
      <c r="A318" s="2">
        <v>317</v>
      </c>
      <c r="B318" s="2" t="s">
        <v>2454</v>
      </c>
      <c r="C318" s="2" t="s">
        <v>2455</v>
      </c>
      <c r="D318" s="2" t="s">
        <v>3407</v>
      </c>
      <c r="E318" s="2" t="s">
        <v>2455</v>
      </c>
      <c r="F318" s="2" t="s">
        <v>546</v>
      </c>
      <c r="G318" s="1">
        <v>172.00395510000001</v>
      </c>
      <c r="H318" s="2" t="s">
        <v>2456</v>
      </c>
      <c r="I318" s="2" t="s">
        <v>3287</v>
      </c>
      <c r="J318" s="2">
        <v>8492</v>
      </c>
      <c r="K318" s="2" t="s">
        <v>2459</v>
      </c>
      <c r="L318" s="2" t="s">
        <v>2457</v>
      </c>
      <c r="M318" s="2" t="s">
        <v>2458</v>
      </c>
      <c r="N318" s="2" t="s">
        <v>2443</v>
      </c>
      <c r="O318" s="3">
        <v>3</v>
      </c>
      <c r="P318" s="2" t="s">
        <v>1265</v>
      </c>
      <c r="Q318" s="2" t="s">
        <v>1268</v>
      </c>
      <c r="R318" s="4">
        <v>14.01</v>
      </c>
      <c r="S318" s="2">
        <v>841</v>
      </c>
      <c r="T318" s="2">
        <v>1709</v>
      </c>
      <c r="U318" s="2" t="s">
        <v>1984</v>
      </c>
      <c r="V318" s="1">
        <v>172.00396000000001</v>
      </c>
      <c r="W318" s="1">
        <v>172.00340510000001</v>
      </c>
      <c r="X318" s="5">
        <f t="shared" si="13"/>
        <v>3.2260989233018402</v>
      </c>
      <c r="Y318" s="1">
        <v>172.00396000000001</v>
      </c>
      <c r="Z318" s="1">
        <v>174.00049999999999</v>
      </c>
      <c r="AA318" s="1">
        <v>142.00559999999999</v>
      </c>
      <c r="AB318" s="2" t="s">
        <v>546</v>
      </c>
      <c r="AC318" s="2" t="s">
        <v>1385</v>
      </c>
      <c r="AD318" s="2" t="s">
        <v>2460</v>
      </c>
      <c r="AF318" s="2" t="s">
        <v>2286</v>
      </c>
      <c r="AH318" s="2" t="s">
        <v>2524</v>
      </c>
      <c r="AI318" s="2" t="s">
        <v>2525</v>
      </c>
      <c r="AJ318" s="2" t="s">
        <v>2543</v>
      </c>
      <c r="AK318" s="2" t="s">
        <v>2544</v>
      </c>
      <c r="AL318" s="2" t="s">
        <v>2689</v>
      </c>
      <c r="AM318" s="2" t="s">
        <v>2689</v>
      </c>
    </row>
    <row r="319" spans="1:40" x14ac:dyDescent="0.45">
      <c r="A319" s="2">
        <v>318</v>
      </c>
      <c r="B319" s="2" t="s">
        <v>2461</v>
      </c>
      <c r="C319" s="2" t="s">
        <v>2461</v>
      </c>
      <c r="D319" s="2" t="s">
        <v>3577</v>
      </c>
      <c r="E319" s="2" t="s">
        <v>3289</v>
      </c>
      <c r="F319" s="2" t="s">
        <v>2462</v>
      </c>
      <c r="G319" s="1">
        <v>236.15649999999999</v>
      </c>
      <c r="H319" s="9" t="s">
        <v>2463</v>
      </c>
      <c r="I319" s="2" t="s">
        <v>3288</v>
      </c>
      <c r="J319" s="2">
        <v>5356300</v>
      </c>
      <c r="K319" s="2" t="s">
        <v>2464</v>
      </c>
      <c r="L319" s="2" t="s">
        <v>2465</v>
      </c>
      <c r="M319" s="2" t="s">
        <v>2466</v>
      </c>
      <c r="N319" s="2" t="s">
        <v>2792</v>
      </c>
      <c r="O319" s="3" t="s">
        <v>1262</v>
      </c>
      <c r="P319" s="2" t="s">
        <v>1265</v>
      </c>
      <c r="Q319" s="2" t="s">
        <v>1268</v>
      </c>
      <c r="R319" s="4">
        <v>15.76</v>
      </c>
      <c r="S319" s="2">
        <v>946</v>
      </c>
      <c r="T319" s="2">
        <v>1837</v>
      </c>
      <c r="U319" s="2" t="s">
        <v>1984</v>
      </c>
      <c r="V319" s="1">
        <v>236.15649999999999</v>
      </c>
      <c r="W319" s="1">
        <v>236.15594999999999</v>
      </c>
      <c r="X319" s="5">
        <f t="shared" si="13"/>
        <v>2.3289694797190048</v>
      </c>
      <c r="Y319" s="1">
        <v>236.15649999999999</v>
      </c>
      <c r="Z319" s="1">
        <v>221.13229999999999</v>
      </c>
      <c r="AA319" s="1">
        <v>143.0855</v>
      </c>
      <c r="AB319" s="2" t="s">
        <v>2462</v>
      </c>
      <c r="AC319" s="2" t="s">
        <v>2467</v>
      </c>
      <c r="AD319" s="2" t="s">
        <v>1419</v>
      </c>
      <c r="AF319" s="2" t="s">
        <v>2739</v>
      </c>
      <c r="AH319" s="2" t="s">
        <v>2524</v>
      </c>
      <c r="AI319" s="2" t="s">
        <v>2525</v>
      </c>
      <c r="AJ319" s="2" t="s">
        <v>2530</v>
      </c>
      <c r="AK319" s="2" t="s">
        <v>2775</v>
      </c>
      <c r="AM319" s="2" t="s">
        <v>2775</v>
      </c>
    </row>
    <row r="320" spans="1:40" x14ac:dyDescent="0.45">
      <c r="A320" s="2">
        <v>319</v>
      </c>
      <c r="B320" s="2" t="s">
        <v>2477</v>
      </c>
      <c r="C320" s="2" t="s">
        <v>2477</v>
      </c>
      <c r="D320" s="2" t="s">
        <v>3552</v>
      </c>
      <c r="E320" s="2" t="s">
        <v>3171</v>
      </c>
      <c r="F320" s="2" t="s">
        <v>538</v>
      </c>
      <c r="G320" s="1">
        <v>354.10209608000002</v>
      </c>
      <c r="N320" s="2" t="s">
        <v>2443</v>
      </c>
      <c r="O320" s="3">
        <v>3</v>
      </c>
      <c r="P320" s="2" t="s">
        <v>1265</v>
      </c>
      <c r="Q320" s="2" t="s">
        <v>1268</v>
      </c>
      <c r="R320" s="4">
        <v>25.75</v>
      </c>
      <c r="S320" s="2">
        <v>1545</v>
      </c>
      <c r="T320" s="2">
        <v>2511</v>
      </c>
      <c r="U320" s="2" t="s">
        <v>1984</v>
      </c>
      <c r="V320" s="1">
        <v>354.10180000000003</v>
      </c>
      <c r="W320" s="1">
        <v>354.10154608000005</v>
      </c>
      <c r="X320" s="5">
        <f t="shared" si="13"/>
        <v>0.71708243804166671</v>
      </c>
      <c r="Y320" s="1">
        <v>354.10180000000003</v>
      </c>
      <c r="Z320" s="1">
        <v>353.09379999999999</v>
      </c>
      <c r="AA320" s="1">
        <v>247.05199999999999</v>
      </c>
      <c r="AB320" s="2" t="s">
        <v>538</v>
      </c>
      <c r="AC320" s="2" t="s">
        <v>1378</v>
      </c>
      <c r="AD320" s="2" t="s">
        <v>2478</v>
      </c>
      <c r="AE320" s="2" t="s">
        <v>2243</v>
      </c>
      <c r="AH320" s="2" t="s">
        <v>2524</v>
      </c>
      <c r="AI320" s="2" t="s">
        <v>2525</v>
      </c>
      <c r="AJ320" s="2" t="s">
        <v>2539</v>
      </c>
      <c r="AK320" s="2" t="s">
        <v>2609</v>
      </c>
      <c r="AL320" s="2" t="s">
        <v>2610</v>
      </c>
      <c r="AM320" s="2" t="s">
        <v>2611</v>
      </c>
      <c r="AN320" s="2" t="s">
        <v>2612</v>
      </c>
    </row>
    <row r="321" spans="1:40" x14ac:dyDescent="0.45">
      <c r="A321" s="2">
        <v>320</v>
      </c>
      <c r="B321" s="2" t="s">
        <v>2479</v>
      </c>
      <c r="C321" s="2" t="s">
        <v>2479</v>
      </c>
      <c r="D321" s="2" t="s">
        <v>3552</v>
      </c>
      <c r="E321" s="2" t="s">
        <v>3171</v>
      </c>
      <c r="F321" s="2" t="s">
        <v>538</v>
      </c>
      <c r="G321" s="1">
        <v>354.10209608000002</v>
      </c>
      <c r="N321" s="2" t="s">
        <v>2443</v>
      </c>
      <c r="O321" s="3">
        <v>3</v>
      </c>
      <c r="P321" s="2" t="s">
        <v>1265</v>
      </c>
      <c r="Q321" s="2" t="s">
        <v>1268</v>
      </c>
      <c r="R321" s="4">
        <v>26.15</v>
      </c>
      <c r="S321" s="2">
        <v>1569</v>
      </c>
      <c r="T321" s="2">
        <v>2535</v>
      </c>
      <c r="U321" s="2" t="s">
        <v>1984</v>
      </c>
      <c r="V321" s="1">
        <v>354.10180000000003</v>
      </c>
      <c r="W321" s="1">
        <v>354.10154608000005</v>
      </c>
      <c r="X321" s="5">
        <f t="shared" si="13"/>
        <v>0.71708243804166671</v>
      </c>
      <c r="Y321" s="1">
        <v>354.10180000000003</v>
      </c>
      <c r="Z321" s="1">
        <v>353.09379999999999</v>
      </c>
      <c r="AA321" s="1">
        <v>247.05199999999999</v>
      </c>
      <c r="AB321" s="2" t="s">
        <v>538</v>
      </c>
      <c r="AC321" s="2" t="s">
        <v>1378</v>
      </c>
      <c r="AD321" s="2" t="s">
        <v>2478</v>
      </c>
      <c r="AE321" s="2" t="s">
        <v>2243</v>
      </c>
      <c r="AH321" s="2" t="s">
        <v>2524</v>
      </c>
      <c r="AI321" s="2" t="s">
        <v>2525</v>
      </c>
      <c r="AJ321" s="2" t="s">
        <v>2539</v>
      </c>
      <c r="AK321" s="2" t="s">
        <v>2609</v>
      </c>
      <c r="AL321" s="2" t="s">
        <v>2610</v>
      </c>
      <c r="AM321" s="2" t="s">
        <v>2611</v>
      </c>
      <c r="AN321" s="2" t="s">
        <v>2612</v>
      </c>
    </row>
    <row r="322" spans="1:40" x14ac:dyDescent="0.45">
      <c r="A322" s="2">
        <v>321</v>
      </c>
      <c r="B322" s="2" t="s">
        <v>2481</v>
      </c>
      <c r="C322" s="2" t="s">
        <v>2481</v>
      </c>
      <c r="D322" s="2" t="s">
        <v>3552</v>
      </c>
      <c r="E322" s="2" t="s">
        <v>3171</v>
      </c>
      <c r="F322" s="2" t="s">
        <v>538</v>
      </c>
      <c r="G322" s="1">
        <v>354.10209608000002</v>
      </c>
      <c r="N322" s="2" t="s">
        <v>2443</v>
      </c>
      <c r="O322" s="3">
        <v>3</v>
      </c>
      <c r="P322" s="2" t="s">
        <v>1265</v>
      </c>
      <c r="Q322" s="2" t="s">
        <v>1268</v>
      </c>
      <c r="R322" s="4">
        <v>26.63</v>
      </c>
      <c r="S322" s="2">
        <v>1598</v>
      </c>
      <c r="T322" s="2">
        <v>2564</v>
      </c>
      <c r="U322" s="2" t="s">
        <v>1984</v>
      </c>
      <c r="V322" s="1">
        <v>354.10180000000003</v>
      </c>
      <c r="W322" s="1">
        <v>354.10154608000005</v>
      </c>
      <c r="X322" s="5">
        <f t="shared" si="13"/>
        <v>0.71708243804166671</v>
      </c>
      <c r="Y322" s="1">
        <v>354.10180000000003</v>
      </c>
      <c r="Z322" s="1">
        <v>353.09379999999999</v>
      </c>
      <c r="AA322" s="1">
        <v>247.05199999999999</v>
      </c>
      <c r="AB322" s="2" t="s">
        <v>538</v>
      </c>
      <c r="AC322" s="2" t="s">
        <v>1378</v>
      </c>
      <c r="AD322" s="2" t="s">
        <v>2478</v>
      </c>
      <c r="AE322" s="2" t="s">
        <v>2243</v>
      </c>
      <c r="AH322" s="2" t="s">
        <v>2524</v>
      </c>
      <c r="AI322" s="2" t="s">
        <v>2525</v>
      </c>
      <c r="AJ322" s="2" t="s">
        <v>2539</v>
      </c>
      <c r="AK322" s="2" t="s">
        <v>2609</v>
      </c>
      <c r="AL322" s="2" t="s">
        <v>2610</v>
      </c>
      <c r="AM322" s="2" t="s">
        <v>2611</v>
      </c>
      <c r="AN322" s="2" t="s">
        <v>2612</v>
      </c>
    </row>
    <row r="323" spans="1:40" x14ac:dyDescent="0.45">
      <c r="A323" s="2">
        <v>322</v>
      </c>
      <c r="B323" s="2" t="s">
        <v>2482</v>
      </c>
      <c r="C323" s="2" t="s">
        <v>2482</v>
      </c>
      <c r="D323" s="2" t="s">
        <v>3552</v>
      </c>
      <c r="E323" s="2" t="s">
        <v>3171</v>
      </c>
      <c r="F323" s="2" t="s">
        <v>538</v>
      </c>
      <c r="G323" s="1">
        <v>354.10209608000002</v>
      </c>
      <c r="N323" s="2" t="s">
        <v>2443</v>
      </c>
      <c r="O323" s="3">
        <v>3</v>
      </c>
      <c r="P323" s="2" t="s">
        <v>1265</v>
      </c>
      <c r="Q323" s="2" t="s">
        <v>1268</v>
      </c>
      <c r="R323" s="4">
        <v>27.65</v>
      </c>
      <c r="S323" s="2">
        <v>1659</v>
      </c>
      <c r="T323" s="2">
        <v>2624</v>
      </c>
      <c r="U323" s="2" t="s">
        <v>1984</v>
      </c>
      <c r="V323" s="1">
        <v>354.10180000000003</v>
      </c>
      <c r="W323" s="1">
        <v>354.10154608000005</v>
      </c>
      <c r="X323" s="5">
        <f t="shared" si="13"/>
        <v>0.71708243804166671</v>
      </c>
      <c r="Y323" s="1">
        <v>354.10180000000003</v>
      </c>
      <c r="Z323" s="1">
        <v>353.09379999999999</v>
      </c>
      <c r="AA323" s="1">
        <v>247.05199999999999</v>
      </c>
      <c r="AB323" s="2" t="s">
        <v>538</v>
      </c>
      <c r="AC323" s="2" t="s">
        <v>1378</v>
      </c>
      <c r="AD323" s="2" t="s">
        <v>2478</v>
      </c>
      <c r="AE323" s="2" t="s">
        <v>2243</v>
      </c>
      <c r="AH323" s="2" t="s">
        <v>2524</v>
      </c>
      <c r="AI323" s="2" t="s">
        <v>2525</v>
      </c>
      <c r="AJ323" s="2" t="s">
        <v>2539</v>
      </c>
      <c r="AK323" s="2" t="s">
        <v>2609</v>
      </c>
      <c r="AL323" s="2" t="s">
        <v>2610</v>
      </c>
      <c r="AM323" s="2" t="s">
        <v>2611</v>
      </c>
      <c r="AN323" s="2" t="s">
        <v>2612</v>
      </c>
    </row>
    <row r="324" spans="1:40" x14ac:dyDescent="0.45">
      <c r="A324" s="2">
        <v>323</v>
      </c>
      <c r="B324" s="2" t="s">
        <v>2483</v>
      </c>
      <c r="C324" s="2" t="s">
        <v>2495</v>
      </c>
      <c r="D324" s="2" t="s">
        <v>3423</v>
      </c>
      <c r="E324" s="2" t="s">
        <v>3291</v>
      </c>
      <c r="F324" s="2" t="s">
        <v>456</v>
      </c>
      <c r="G324" s="1">
        <v>368.11774625499999</v>
      </c>
      <c r="N324" s="2" t="s">
        <v>1975</v>
      </c>
      <c r="O324" s="3">
        <v>3</v>
      </c>
      <c r="P324" s="2" t="s">
        <v>1265</v>
      </c>
      <c r="Q324" s="2" t="s">
        <v>1268</v>
      </c>
      <c r="R324" s="4">
        <v>25.97</v>
      </c>
      <c r="S324" s="2">
        <v>1558.1999999999998</v>
      </c>
      <c r="T324" s="2">
        <v>2524</v>
      </c>
      <c r="U324" s="2" t="s">
        <v>1984</v>
      </c>
      <c r="V324" s="1">
        <v>368.11700000000002</v>
      </c>
      <c r="W324" s="1">
        <v>368.11719625500001</v>
      </c>
      <c r="X324" s="5">
        <f t="shared" si="13"/>
        <v>-0.53313184493479415</v>
      </c>
      <c r="Y324" s="1">
        <v>368.11700000000002</v>
      </c>
      <c r="Z324" s="1">
        <v>277.06240000000003</v>
      </c>
      <c r="AA324" s="1">
        <v>189.03110000000001</v>
      </c>
      <c r="AB324" s="2" t="s">
        <v>456</v>
      </c>
      <c r="AC324" s="2" t="s">
        <v>2484</v>
      </c>
      <c r="AD324" s="2" t="s">
        <v>2485</v>
      </c>
      <c r="AE324" s="2" t="s">
        <v>2298</v>
      </c>
      <c r="AH324" s="2" t="s">
        <v>2524</v>
      </c>
      <c r="AI324" s="2" t="s">
        <v>2525</v>
      </c>
      <c r="AJ324" s="2" t="s">
        <v>2539</v>
      </c>
      <c r="AK324" s="2" t="s">
        <v>2609</v>
      </c>
      <c r="AL324" s="2" t="s">
        <v>2610</v>
      </c>
      <c r="AM324" s="2" t="s">
        <v>2611</v>
      </c>
      <c r="AN324" s="2" t="s">
        <v>2612</v>
      </c>
    </row>
    <row r="325" spans="1:40" x14ac:dyDescent="0.45">
      <c r="A325" s="2">
        <v>324</v>
      </c>
      <c r="B325" s="2" t="s">
        <v>2486</v>
      </c>
      <c r="C325" s="2" t="s">
        <v>2496</v>
      </c>
      <c r="D325" s="2" t="s">
        <v>3423</v>
      </c>
      <c r="E325" s="2" t="s">
        <v>3291</v>
      </c>
      <c r="F325" s="2" t="s">
        <v>456</v>
      </c>
      <c r="G325" s="1">
        <v>368.11774625499999</v>
      </c>
      <c r="N325" s="2" t="s">
        <v>1975</v>
      </c>
      <c r="O325" s="3">
        <v>3</v>
      </c>
      <c r="P325" s="2" t="s">
        <v>1265</v>
      </c>
      <c r="Q325" s="2" t="s">
        <v>1268</v>
      </c>
      <c r="R325" s="4">
        <v>26.79</v>
      </c>
      <c r="S325" s="2">
        <v>1607.3999999999999</v>
      </c>
      <c r="T325" s="2">
        <v>2573</v>
      </c>
      <c r="U325" s="2" t="s">
        <v>1984</v>
      </c>
      <c r="V325" s="1">
        <v>368.11700000000002</v>
      </c>
      <c r="W325" s="1">
        <v>368.11719625500001</v>
      </c>
      <c r="X325" s="5">
        <f t="shared" si="13"/>
        <v>-0.53313184493479415</v>
      </c>
      <c r="Y325" s="1">
        <v>368.11700000000002</v>
      </c>
      <c r="Z325" s="1">
        <v>277.06240000000003</v>
      </c>
      <c r="AA325" s="1">
        <v>189.03110000000001</v>
      </c>
      <c r="AB325" s="2" t="s">
        <v>456</v>
      </c>
      <c r="AC325" s="2" t="s">
        <v>2484</v>
      </c>
      <c r="AD325" s="2" t="s">
        <v>2485</v>
      </c>
      <c r="AE325" s="2" t="s">
        <v>2298</v>
      </c>
      <c r="AH325" s="2" t="s">
        <v>2524</v>
      </c>
      <c r="AI325" s="2" t="s">
        <v>2525</v>
      </c>
      <c r="AJ325" s="2" t="s">
        <v>2539</v>
      </c>
      <c r="AK325" s="2" t="s">
        <v>2609</v>
      </c>
      <c r="AL325" s="2" t="s">
        <v>2610</v>
      </c>
      <c r="AM325" s="2" t="s">
        <v>2611</v>
      </c>
      <c r="AN325" s="2" t="s">
        <v>2612</v>
      </c>
    </row>
    <row r="326" spans="1:40" x14ac:dyDescent="0.45">
      <c r="A326" s="2">
        <v>325</v>
      </c>
      <c r="B326" s="2" t="s">
        <v>2487</v>
      </c>
      <c r="C326" s="2" t="s">
        <v>2497</v>
      </c>
      <c r="D326" s="2" t="s">
        <v>3423</v>
      </c>
      <c r="E326" s="2" t="s">
        <v>3291</v>
      </c>
      <c r="F326" s="2" t="s">
        <v>456</v>
      </c>
      <c r="G326" s="1">
        <v>368.11774625499999</v>
      </c>
      <c r="N326" s="2" t="s">
        <v>1975</v>
      </c>
      <c r="O326" s="3">
        <v>3</v>
      </c>
      <c r="P326" s="2" t="s">
        <v>1265</v>
      </c>
      <c r="Q326" s="2" t="s">
        <v>1268</v>
      </c>
      <c r="R326" s="4">
        <v>27.06</v>
      </c>
      <c r="S326" s="2">
        <v>1623.6</v>
      </c>
      <c r="T326" s="2">
        <v>2590</v>
      </c>
      <c r="U326" s="2" t="s">
        <v>1984</v>
      </c>
      <c r="V326" s="1">
        <v>368.11700000000002</v>
      </c>
      <c r="W326" s="1">
        <v>368.11719625500001</v>
      </c>
      <c r="X326" s="5">
        <f t="shared" si="13"/>
        <v>-0.53313184493479415</v>
      </c>
      <c r="Y326" s="1">
        <v>368.11700000000002</v>
      </c>
      <c r="Z326" s="1">
        <v>277.06240000000003</v>
      </c>
      <c r="AA326" s="1">
        <v>189.03110000000001</v>
      </c>
      <c r="AB326" s="2" t="s">
        <v>456</v>
      </c>
      <c r="AC326" s="2" t="s">
        <v>2484</v>
      </c>
      <c r="AD326" s="2" t="s">
        <v>2485</v>
      </c>
      <c r="AE326" s="2" t="s">
        <v>2298</v>
      </c>
      <c r="AH326" s="2" t="s">
        <v>2524</v>
      </c>
      <c r="AI326" s="2" t="s">
        <v>2525</v>
      </c>
      <c r="AJ326" s="2" t="s">
        <v>2539</v>
      </c>
      <c r="AK326" s="2" t="s">
        <v>2609</v>
      </c>
      <c r="AL326" s="2" t="s">
        <v>2610</v>
      </c>
      <c r="AM326" s="2" t="s">
        <v>2611</v>
      </c>
      <c r="AN326" s="2" t="s">
        <v>2612</v>
      </c>
    </row>
    <row r="327" spans="1:40" x14ac:dyDescent="0.45">
      <c r="A327" s="2">
        <v>326</v>
      </c>
      <c r="B327" s="2" t="s">
        <v>2488</v>
      </c>
      <c r="C327" s="2" t="s">
        <v>2498</v>
      </c>
      <c r="D327" s="2" t="s">
        <v>3423</v>
      </c>
      <c r="E327" s="2" t="s">
        <v>3291</v>
      </c>
      <c r="F327" s="2" t="s">
        <v>456</v>
      </c>
      <c r="G327" s="1">
        <v>368.11774625499999</v>
      </c>
      <c r="N327" s="2" t="s">
        <v>1975</v>
      </c>
      <c r="O327" s="3">
        <v>3</v>
      </c>
      <c r="P327" s="2" t="s">
        <v>1265</v>
      </c>
      <c r="Q327" s="2" t="s">
        <v>1268</v>
      </c>
      <c r="R327" s="4">
        <v>27.47</v>
      </c>
      <c r="S327" s="2">
        <v>1648.1999999999998</v>
      </c>
      <c r="T327" s="2">
        <v>2614</v>
      </c>
      <c r="U327" s="2" t="s">
        <v>1984</v>
      </c>
      <c r="V327" s="1">
        <v>368.11700000000002</v>
      </c>
      <c r="W327" s="1">
        <v>368.11719625500001</v>
      </c>
      <c r="X327" s="5">
        <f t="shared" si="13"/>
        <v>-0.53313184493479415</v>
      </c>
      <c r="Y327" s="1">
        <v>368.11700000000002</v>
      </c>
      <c r="Z327" s="1">
        <v>277.06240000000003</v>
      </c>
      <c r="AA327" s="1">
        <v>189.03110000000001</v>
      </c>
      <c r="AB327" s="2" t="s">
        <v>456</v>
      </c>
      <c r="AC327" s="2" t="s">
        <v>2484</v>
      </c>
      <c r="AD327" s="2" t="s">
        <v>2485</v>
      </c>
      <c r="AE327" s="2" t="s">
        <v>2298</v>
      </c>
      <c r="AH327" s="2" t="s">
        <v>2524</v>
      </c>
      <c r="AI327" s="2" t="s">
        <v>2525</v>
      </c>
      <c r="AJ327" s="2" t="s">
        <v>2539</v>
      </c>
      <c r="AK327" s="2" t="s">
        <v>2609</v>
      </c>
      <c r="AL327" s="2" t="s">
        <v>2610</v>
      </c>
      <c r="AM327" s="2" t="s">
        <v>2611</v>
      </c>
      <c r="AN327" s="2" t="s">
        <v>2612</v>
      </c>
    </row>
    <row r="328" spans="1:40" x14ac:dyDescent="0.45">
      <c r="A328" s="2">
        <v>327</v>
      </c>
      <c r="B328" s="2" t="s">
        <v>2489</v>
      </c>
      <c r="C328" s="2" t="s">
        <v>2499</v>
      </c>
      <c r="D328" s="2" t="s">
        <v>3423</v>
      </c>
      <c r="E328" s="2" t="s">
        <v>3291</v>
      </c>
      <c r="F328" s="2" t="s">
        <v>456</v>
      </c>
      <c r="G328" s="1">
        <v>368.11774625499999</v>
      </c>
      <c r="N328" s="2" t="s">
        <v>1975</v>
      </c>
      <c r="O328" s="3">
        <v>3</v>
      </c>
      <c r="P328" s="2" t="s">
        <v>1265</v>
      </c>
      <c r="Q328" s="2" t="s">
        <v>1268</v>
      </c>
      <c r="R328" s="4">
        <v>27.58</v>
      </c>
      <c r="S328" s="2">
        <v>1654.8</v>
      </c>
      <c r="T328" s="2">
        <v>2621</v>
      </c>
      <c r="U328" s="2" t="s">
        <v>1984</v>
      </c>
      <c r="V328" s="1">
        <v>368.11700000000002</v>
      </c>
      <c r="W328" s="1">
        <v>368.11719625500001</v>
      </c>
      <c r="X328" s="5">
        <f t="shared" si="13"/>
        <v>-0.53313184493479415</v>
      </c>
      <c r="Y328" s="1">
        <v>368.11700000000002</v>
      </c>
      <c r="Z328" s="1">
        <v>277.06240000000003</v>
      </c>
      <c r="AA328" s="1">
        <v>189.03110000000001</v>
      </c>
      <c r="AB328" s="2" t="s">
        <v>456</v>
      </c>
      <c r="AC328" s="2" t="s">
        <v>2484</v>
      </c>
      <c r="AD328" s="2" t="s">
        <v>2485</v>
      </c>
      <c r="AE328" s="2" t="s">
        <v>2298</v>
      </c>
      <c r="AH328" s="2" t="s">
        <v>2524</v>
      </c>
      <c r="AI328" s="2" t="s">
        <v>2525</v>
      </c>
      <c r="AJ328" s="2" t="s">
        <v>2539</v>
      </c>
      <c r="AK328" s="2" t="s">
        <v>2609</v>
      </c>
      <c r="AL328" s="2" t="s">
        <v>2610</v>
      </c>
      <c r="AM328" s="2" t="s">
        <v>2611</v>
      </c>
      <c r="AN328" s="2" t="s">
        <v>2612</v>
      </c>
    </row>
    <row r="329" spans="1:40" x14ac:dyDescent="0.45">
      <c r="A329" s="2">
        <v>328</v>
      </c>
      <c r="B329" s="2" t="s">
        <v>2490</v>
      </c>
      <c r="C329" s="2" t="s">
        <v>2500</v>
      </c>
      <c r="D329" s="2" t="s">
        <v>3423</v>
      </c>
      <c r="E329" s="2" t="s">
        <v>3291</v>
      </c>
      <c r="F329" s="2" t="s">
        <v>456</v>
      </c>
      <c r="G329" s="1">
        <v>368.11774625499999</v>
      </c>
      <c r="N329" s="2" t="s">
        <v>1975</v>
      </c>
      <c r="O329" s="3">
        <v>3</v>
      </c>
      <c r="P329" s="2" t="s">
        <v>1265</v>
      </c>
      <c r="Q329" s="2" t="s">
        <v>1268</v>
      </c>
      <c r="R329" s="4">
        <v>27.87</v>
      </c>
      <c r="S329" s="2">
        <v>1672.2</v>
      </c>
      <c r="T329" s="2">
        <v>2638</v>
      </c>
      <c r="U329" s="2" t="s">
        <v>1984</v>
      </c>
      <c r="V329" s="1">
        <v>368.11700000000002</v>
      </c>
      <c r="W329" s="1">
        <v>368.11719625500001</v>
      </c>
      <c r="X329" s="5">
        <f t="shared" si="13"/>
        <v>-0.53313184493479415</v>
      </c>
      <c r="Y329" s="1">
        <v>368.11700000000002</v>
      </c>
      <c r="Z329" s="1">
        <v>277.06240000000003</v>
      </c>
      <c r="AA329" s="1">
        <v>189.03110000000001</v>
      </c>
      <c r="AB329" s="2" t="s">
        <v>456</v>
      </c>
      <c r="AC329" s="2" t="s">
        <v>2484</v>
      </c>
      <c r="AD329" s="2" t="s">
        <v>2485</v>
      </c>
      <c r="AE329" s="2" t="s">
        <v>2298</v>
      </c>
      <c r="AH329" s="2" t="s">
        <v>2524</v>
      </c>
      <c r="AI329" s="2" t="s">
        <v>2525</v>
      </c>
      <c r="AJ329" s="2" t="s">
        <v>2539</v>
      </c>
      <c r="AK329" s="2" t="s">
        <v>2609</v>
      </c>
      <c r="AL329" s="2" t="s">
        <v>2610</v>
      </c>
      <c r="AM329" s="2" t="s">
        <v>2611</v>
      </c>
      <c r="AN329" s="2" t="s">
        <v>2612</v>
      </c>
    </row>
    <row r="330" spans="1:40" x14ac:dyDescent="0.45">
      <c r="A330" s="2">
        <v>329</v>
      </c>
      <c r="B330" s="2" t="s">
        <v>2491</v>
      </c>
      <c r="C330" s="2" t="s">
        <v>2501</v>
      </c>
      <c r="D330" s="2" t="s">
        <v>3423</v>
      </c>
      <c r="E330" s="2" t="s">
        <v>3291</v>
      </c>
      <c r="F330" s="2" t="s">
        <v>456</v>
      </c>
      <c r="G330" s="1">
        <v>368.11774625499999</v>
      </c>
      <c r="N330" s="2" t="s">
        <v>1975</v>
      </c>
      <c r="O330" s="3">
        <v>3</v>
      </c>
      <c r="P330" s="2" t="s">
        <v>1265</v>
      </c>
      <c r="Q330" s="2" t="s">
        <v>1268</v>
      </c>
      <c r="R330" s="4">
        <v>28</v>
      </c>
      <c r="S330" s="2">
        <v>1680</v>
      </c>
      <c r="T330" s="2">
        <v>2645</v>
      </c>
      <c r="U330" s="2" t="s">
        <v>1984</v>
      </c>
      <c r="V330" s="1">
        <v>368.11700000000002</v>
      </c>
      <c r="W330" s="1">
        <v>368.11719625500001</v>
      </c>
      <c r="X330" s="5">
        <f t="shared" si="13"/>
        <v>-0.53313184493479415</v>
      </c>
      <c r="Y330" s="1">
        <v>368.11700000000002</v>
      </c>
      <c r="Z330" s="1">
        <v>277.06240000000003</v>
      </c>
      <c r="AA330" s="1">
        <v>189.03110000000001</v>
      </c>
      <c r="AB330" s="2" t="s">
        <v>456</v>
      </c>
      <c r="AC330" s="2" t="s">
        <v>2484</v>
      </c>
      <c r="AD330" s="2" t="s">
        <v>2485</v>
      </c>
      <c r="AE330" s="2" t="s">
        <v>2298</v>
      </c>
      <c r="AH330" s="2" t="s">
        <v>2524</v>
      </c>
      <c r="AI330" s="2" t="s">
        <v>2525</v>
      </c>
      <c r="AJ330" s="2" t="s">
        <v>2539</v>
      </c>
      <c r="AK330" s="2" t="s">
        <v>2609</v>
      </c>
      <c r="AL330" s="2" t="s">
        <v>2610</v>
      </c>
      <c r="AM330" s="2" t="s">
        <v>2611</v>
      </c>
      <c r="AN330" s="2" t="s">
        <v>2612</v>
      </c>
    </row>
    <row r="331" spans="1:40" x14ac:dyDescent="0.45">
      <c r="A331" s="2">
        <v>330</v>
      </c>
      <c r="B331" s="2" t="s">
        <v>2492</v>
      </c>
      <c r="C331" s="2" t="s">
        <v>2502</v>
      </c>
      <c r="D331" s="2" t="s">
        <v>3423</v>
      </c>
      <c r="E331" s="2" t="s">
        <v>3291</v>
      </c>
      <c r="F331" s="2" t="s">
        <v>456</v>
      </c>
      <c r="G331" s="1">
        <v>368.11774625499999</v>
      </c>
      <c r="N331" s="2" t="s">
        <v>1975</v>
      </c>
      <c r="O331" s="3">
        <v>3</v>
      </c>
      <c r="P331" s="2" t="s">
        <v>1265</v>
      </c>
      <c r="Q331" s="2" t="s">
        <v>1268</v>
      </c>
      <c r="R331" s="4">
        <v>28.51</v>
      </c>
      <c r="S331" s="2">
        <v>1710.6000000000001</v>
      </c>
      <c r="T331" s="2">
        <v>2676</v>
      </c>
      <c r="U331" s="2" t="s">
        <v>1984</v>
      </c>
      <c r="V331" s="1">
        <v>368.11700000000002</v>
      </c>
      <c r="W331" s="1">
        <v>368.11719625500001</v>
      </c>
      <c r="X331" s="5">
        <f t="shared" si="13"/>
        <v>-0.53313184493479415</v>
      </c>
      <c r="Y331" s="1">
        <v>368.11700000000002</v>
      </c>
      <c r="Z331" s="1">
        <v>277.06240000000003</v>
      </c>
      <c r="AA331" s="1">
        <v>189.03110000000001</v>
      </c>
      <c r="AB331" s="2" t="s">
        <v>456</v>
      </c>
      <c r="AC331" s="2" t="s">
        <v>2484</v>
      </c>
      <c r="AD331" s="2" t="s">
        <v>2485</v>
      </c>
      <c r="AE331" s="2" t="s">
        <v>2298</v>
      </c>
      <c r="AH331" s="2" t="s">
        <v>2524</v>
      </c>
      <c r="AI331" s="2" t="s">
        <v>2525</v>
      </c>
      <c r="AJ331" s="2" t="s">
        <v>2539</v>
      </c>
      <c r="AK331" s="2" t="s">
        <v>2609</v>
      </c>
      <c r="AL331" s="2" t="s">
        <v>2610</v>
      </c>
      <c r="AM331" s="2" t="s">
        <v>2611</v>
      </c>
      <c r="AN331" s="2" t="s">
        <v>2612</v>
      </c>
    </row>
    <row r="332" spans="1:40" x14ac:dyDescent="0.45">
      <c r="A332" s="2">
        <v>331</v>
      </c>
      <c r="B332" s="2" t="s">
        <v>2493</v>
      </c>
      <c r="C332" s="2" t="s">
        <v>2503</v>
      </c>
      <c r="D332" s="2" t="s">
        <v>3423</v>
      </c>
      <c r="E332" s="2" t="s">
        <v>3291</v>
      </c>
      <c r="F332" s="2" t="s">
        <v>456</v>
      </c>
      <c r="G332" s="1">
        <v>368.11774625499999</v>
      </c>
      <c r="N332" s="2" t="s">
        <v>1975</v>
      </c>
      <c r="O332" s="3">
        <v>3</v>
      </c>
      <c r="P332" s="2" t="s">
        <v>1265</v>
      </c>
      <c r="Q332" s="2" t="s">
        <v>1268</v>
      </c>
      <c r="R332" s="4">
        <v>29.02</v>
      </c>
      <c r="S332" s="2">
        <v>1741.2</v>
      </c>
      <c r="T332" s="2">
        <v>2706</v>
      </c>
      <c r="U332" s="2" t="s">
        <v>1984</v>
      </c>
      <c r="V332" s="1">
        <v>368.11700000000002</v>
      </c>
      <c r="W332" s="1">
        <v>368.11719625500001</v>
      </c>
      <c r="X332" s="5">
        <f t="shared" si="13"/>
        <v>-0.53313184493479415</v>
      </c>
      <c r="Y332" s="1">
        <v>368.11700000000002</v>
      </c>
      <c r="Z332" s="1">
        <v>277.06240000000003</v>
      </c>
      <c r="AA332" s="1">
        <v>189.03110000000001</v>
      </c>
      <c r="AB332" s="2" t="s">
        <v>456</v>
      </c>
      <c r="AC332" s="2" t="s">
        <v>2484</v>
      </c>
      <c r="AD332" s="2" t="s">
        <v>2485</v>
      </c>
      <c r="AE332" s="2" t="s">
        <v>2298</v>
      </c>
      <c r="AH332" s="2" t="s">
        <v>2524</v>
      </c>
      <c r="AI332" s="2" t="s">
        <v>2525</v>
      </c>
      <c r="AJ332" s="2" t="s">
        <v>2539</v>
      </c>
      <c r="AK332" s="2" t="s">
        <v>2609</v>
      </c>
      <c r="AL332" s="2" t="s">
        <v>2610</v>
      </c>
      <c r="AM332" s="2" t="s">
        <v>2611</v>
      </c>
      <c r="AN332" s="2" t="s">
        <v>2612</v>
      </c>
    </row>
    <row r="333" spans="1:40" x14ac:dyDescent="0.45">
      <c r="A333" s="2">
        <v>332</v>
      </c>
      <c r="B333" s="2" t="s">
        <v>2494</v>
      </c>
      <c r="C333" s="2" t="s">
        <v>2504</v>
      </c>
      <c r="D333" s="2" t="s">
        <v>3423</v>
      </c>
      <c r="E333" s="2" t="s">
        <v>3291</v>
      </c>
      <c r="F333" s="2" t="s">
        <v>456</v>
      </c>
      <c r="G333" s="1">
        <v>368.11774625499999</v>
      </c>
      <c r="N333" s="2" t="s">
        <v>1975</v>
      </c>
      <c r="O333" s="3">
        <v>3</v>
      </c>
      <c r="P333" s="2" t="s">
        <v>1265</v>
      </c>
      <c r="Q333" s="2" t="s">
        <v>1268</v>
      </c>
      <c r="R333" s="4">
        <v>29.55</v>
      </c>
      <c r="S333" s="2">
        <v>1773</v>
      </c>
      <c r="T333" s="2">
        <v>2738</v>
      </c>
      <c r="U333" s="2" t="s">
        <v>1984</v>
      </c>
      <c r="V333" s="1">
        <v>368.11700000000002</v>
      </c>
      <c r="W333" s="1">
        <v>368.11719625500001</v>
      </c>
      <c r="X333" s="5">
        <f t="shared" si="13"/>
        <v>-0.53313184493479415</v>
      </c>
      <c r="Y333" s="1">
        <v>368.11700000000002</v>
      </c>
      <c r="Z333" s="1">
        <v>277.06240000000003</v>
      </c>
      <c r="AA333" s="1">
        <v>189.03110000000001</v>
      </c>
      <c r="AB333" s="2" t="s">
        <v>456</v>
      </c>
      <c r="AC333" s="2" t="s">
        <v>2484</v>
      </c>
      <c r="AD333" s="2" t="s">
        <v>2485</v>
      </c>
      <c r="AE333" s="2" t="s">
        <v>2298</v>
      </c>
      <c r="AH333" s="2" t="s">
        <v>2524</v>
      </c>
      <c r="AI333" s="2" t="s">
        <v>2525</v>
      </c>
      <c r="AJ333" s="2" t="s">
        <v>2539</v>
      </c>
      <c r="AK333" s="2" t="s">
        <v>2609</v>
      </c>
      <c r="AL333" s="2" t="s">
        <v>2610</v>
      </c>
      <c r="AM333" s="2" t="s">
        <v>2611</v>
      </c>
      <c r="AN333" s="2" t="s">
        <v>2612</v>
      </c>
    </row>
    <row r="334" spans="1:40" x14ac:dyDescent="0.45">
      <c r="A334" s="2">
        <v>333</v>
      </c>
      <c r="B334" s="2" t="s">
        <v>2505</v>
      </c>
      <c r="C334" s="2" t="s">
        <v>2789</v>
      </c>
      <c r="D334" s="2" t="s">
        <v>3473</v>
      </c>
      <c r="E334" s="2" t="s">
        <v>3293</v>
      </c>
      <c r="F334" s="2" t="s">
        <v>2506</v>
      </c>
      <c r="G334" s="1">
        <v>438.19599646</v>
      </c>
      <c r="H334" s="2" t="s">
        <v>2507</v>
      </c>
      <c r="I334" s="2" t="s">
        <v>3292</v>
      </c>
      <c r="J334" s="2">
        <v>47696</v>
      </c>
      <c r="K334" s="2" t="s">
        <v>2508</v>
      </c>
      <c r="L334" s="2" t="s">
        <v>2509</v>
      </c>
      <c r="M334" s="2" t="s">
        <v>2510</v>
      </c>
      <c r="N334" s="2" t="s">
        <v>1975</v>
      </c>
      <c r="O334" s="3">
        <v>3</v>
      </c>
      <c r="P334" s="2" t="s">
        <v>1265</v>
      </c>
      <c r="Q334" s="2" t="s">
        <v>1268</v>
      </c>
      <c r="R334" s="4">
        <v>34.74</v>
      </c>
      <c r="S334" s="2">
        <v>2084</v>
      </c>
      <c r="T334" s="2">
        <v>3025</v>
      </c>
      <c r="U334" s="2" t="s">
        <v>1984</v>
      </c>
      <c r="V334" s="1">
        <v>438.19598999999999</v>
      </c>
      <c r="W334" s="1">
        <f>G334-0.00055</f>
        <v>438.19544646000003</v>
      </c>
      <c r="X334" s="5">
        <f t="shared" si="13"/>
        <v>1.2404054043873789</v>
      </c>
      <c r="Y334" s="1">
        <v>438.19598999999999</v>
      </c>
      <c r="Z334" s="1">
        <v>423.17259999999999</v>
      </c>
      <c r="AA334" s="1">
        <v>424.17529999999999</v>
      </c>
      <c r="AB334" s="2" t="s">
        <v>2506</v>
      </c>
      <c r="AC334" s="2" t="s">
        <v>2511</v>
      </c>
      <c r="AD334" s="2" t="s">
        <v>2512</v>
      </c>
      <c r="AE334" s="2" t="s">
        <v>2298</v>
      </c>
      <c r="AH334" s="2" t="s">
        <v>2524</v>
      </c>
      <c r="AI334" s="2" t="s">
        <v>2525</v>
      </c>
      <c r="AJ334" s="2" t="s">
        <v>2539</v>
      </c>
      <c r="AK334" s="2" t="s">
        <v>2609</v>
      </c>
      <c r="AL334" s="2" t="s">
        <v>2610</v>
      </c>
      <c r="AM334" s="2" t="s">
        <v>2611</v>
      </c>
      <c r="AN334" s="2" t="s">
        <v>2612</v>
      </c>
    </row>
    <row r="335" spans="1:40" x14ac:dyDescent="0.45">
      <c r="A335" s="2">
        <v>334</v>
      </c>
      <c r="B335" s="2" t="s">
        <v>2514</v>
      </c>
      <c r="C335" s="2" t="s">
        <v>2514</v>
      </c>
      <c r="D335" s="2" t="s">
        <v>3593</v>
      </c>
      <c r="E335" s="2" t="s">
        <v>3295</v>
      </c>
      <c r="F335" s="2" t="s">
        <v>2513</v>
      </c>
      <c r="G335" s="1">
        <v>662.44639747999997</v>
      </c>
      <c r="H335" s="2" t="s">
        <v>2515</v>
      </c>
      <c r="I335" s="2" t="s">
        <v>3294</v>
      </c>
      <c r="J335" s="2">
        <v>14572930</v>
      </c>
      <c r="K335" s="2" t="s">
        <v>2516</v>
      </c>
      <c r="L335" s="2" t="s">
        <v>2517</v>
      </c>
      <c r="M335" s="2" t="s">
        <v>2518</v>
      </c>
      <c r="N335" s="2" t="s">
        <v>1975</v>
      </c>
      <c r="O335" s="3">
        <v>3</v>
      </c>
      <c r="P335" s="2" t="s">
        <v>1265</v>
      </c>
      <c r="Q335" s="2" t="s">
        <v>1268</v>
      </c>
      <c r="R335" s="4">
        <v>42.41</v>
      </c>
      <c r="S335" s="2">
        <v>2545</v>
      </c>
      <c r="T335" s="2">
        <v>3573</v>
      </c>
      <c r="U335" s="2" t="s">
        <v>1984</v>
      </c>
      <c r="V335" s="1">
        <v>662.44640000000004</v>
      </c>
      <c r="W335" s="1">
        <v>662.44584748</v>
      </c>
      <c r="X335" s="5">
        <f t="shared" si="13"/>
        <v>0.83406062871985009</v>
      </c>
      <c r="Y335" s="1">
        <v>662.44640000000004</v>
      </c>
      <c r="Z335" s="1">
        <v>647.42290000000003</v>
      </c>
      <c r="AA335" s="1">
        <v>316.19909999999999</v>
      </c>
      <c r="AB335" s="2" t="s">
        <v>2513</v>
      </c>
      <c r="AC335" s="2" t="s">
        <v>2519</v>
      </c>
      <c r="AE335" s="2" t="s">
        <v>2251</v>
      </c>
      <c r="AH335" s="2" t="s">
        <v>2524</v>
      </c>
      <c r="AI335" s="2" t="s">
        <v>2525</v>
      </c>
      <c r="AJ335" s="2" t="s">
        <v>2539</v>
      </c>
      <c r="AK335" s="2" t="s">
        <v>2609</v>
      </c>
      <c r="AL335" s="2" t="s">
        <v>2610</v>
      </c>
      <c r="AM335" s="2" t="s">
        <v>2611</v>
      </c>
      <c r="AN335" s="2" t="s">
        <v>2612</v>
      </c>
    </row>
    <row r="336" spans="1:40" x14ac:dyDescent="0.45">
      <c r="A336" s="2">
        <v>335</v>
      </c>
      <c r="B336" s="2" t="s">
        <v>2796</v>
      </c>
      <c r="C336" s="2" t="s">
        <v>2797</v>
      </c>
      <c r="D336" s="2" t="s">
        <v>3377</v>
      </c>
      <c r="E336" s="2" t="s">
        <v>2796</v>
      </c>
      <c r="F336" s="2" t="s">
        <v>2795</v>
      </c>
      <c r="G336" s="1">
        <v>265.966813</v>
      </c>
      <c r="H336" s="2" t="s">
        <v>2801</v>
      </c>
      <c r="I336" s="2" t="s">
        <v>3296</v>
      </c>
      <c r="J336" s="2">
        <v>7007</v>
      </c>
      <c r="K336" s="2" t="s">
        <v>2800</v>
      </c>
      <c r="L336" s="2" t="s">
        <v>2799</v>
      </c>
      <c r="M336" s="2" t="s">
        <v>2798</v>
      </c>
      <c r="N336" s="2" t="s">
        <v>1975</v>
      </c>
      <c r="O336" s="3" t="s">
        <v>1262</v>
      </c>
      <c r="P336" s="2" t="s">
        <v>1265</v>
      </c>
      <c r="Q336" s="2" t="s">
        <v>1268</v>
      </c>
      <c r="R336" s="4">
        <v>11.87</v>
      </c>
      <c r="S336" s="2">
        <v>712</v>
      </c>
      <c r="T336" s="2">
        <v>1558</v>
      </c>
      <c r="U336" s="2" t="s">
        <v>1984</v>
      </c>
      <c r="W336" s="1">
        <v>265.96629999999999</v>
      </c>
      <c r="Y336" s="1">
        <v>107.0491</v>
      </c>
      <c r="Z336" s="1">
        <v>171.98400000000001</v>
      </c>
      <c r="AA336" s="1">
        <v>149.05959999999999</v>
      </c>
      <c r="AB336" s="2" t="s">
        <v>2061</v>
      </c>
      <c r="AC336" s="2" t="s">
        <v>2804</v>
      </c>
      <c r="AD336" s="2" t="s">
        <v>2803</v>
      </c>
      <c r="AE336" s="2" t="s">
        <v>2274</v>
      </c>
      <c r="AH336" s="2" t="s">
        <v>2524</v>
      </c>
      <c r="AI336" s="2" t="s">
        <v>2525</v>
      </c>
      <c r="AJ336" s="2" t="s">
        <v>2543</v>
      </c>
      <c r="AK336" s="2" t="s">
        <v>2544</v>
      </c>
      <c r="AL336" s="2" t="s">
        <v>2802</v>
      </c>
      <c r="AM336" s="2" t="s">
        <v>2802</v>
      </c>
    </row>
    <row r="337" spans="1:43" x14ac:dyDescent="0.45">
      <c r="A337" s="2">
        <v>336</v>
      </c>
      <c r="B337" s="2" t="s">
        <v>2805</v>
      </c>
      <c r="C337" s="2" t="s">
        <v>2808</v>
      </c>
      <c r="D337" s="2" t="s">
        <v>3526</v>
      </c>
      <c r="E337" s="2" t="s">
        <v>2805</v>
      </c>
      <c r="F337" s="2" t="s">
        <v>2806</v>
      </c>
      <c r="G337" s="1">
        <v>701.91905999999994</v>
      </c>
      <c r="H337" s="9" t="s">
        <v>2807</v>
      </c>
      <c r="I337" s="2" t="s">
        <v>3297</v>
      </c>
      <c r="J337" s="2">
        <v>117291</v>
      </c>
      <c r="K337" s="2" t="s">
        <v>2811</v>
      </c>
      <c r="L337" s="2" t="s">
        <v>2809</v>
      </c>
      <c r="M337" s="2" t="s">
        <v>2810</v>
      </c>
      <c r="N337" s="2" t="s">
        <v>1975</v>
      </c>
      <c r="O337" s="3" t="s">
        <v>1262</v>
      </c>
      <c r="P337" s="2" t="s">
        <v>1265</v>
      </c>
      <c r="Q337" s="2" t="s">
        <v>1268</v>
      </c>
      <c r="R337" s="4">
        <v>41.15</v>
      </c>
      <c r="S337" s="2">
        <v>2469</v>
      </c>
      <c r="T337" s="2">
        <v>3483</v>
      </c>
      <c r="U337" s="2" t="s">
        <v>1984</v>
      </c>
      <c r="W337" s="1">
        <v>701.91859999999997</v>
      </c>
      <c r="Y337" s="1">
        <v>464.66090000000003</v>
      </c>
      <c r="Z337" s="1">
        <v>462.66359999999997</v>
      </c>
      <c r="AA337" s="1">
        <v>466.65890000000002</v>
      </c>
      <c r="AB337" s="2" t="s">
        <v>2813</v>
      </c>
      <c r="AC337" s="2" t="s">
        <v>2812</v>
      </c>
      <c r="AD337" s="2" t="s">
        <v>2814</v>
      </c>
      <c r="AE337" s="2" t="s">
        <v>2243</v>
      </c>
      <c r="AH337" s="2" t="s">
        <v>2524</v>
      </c>
      <c r="AI337" s="2" t="s">
        <v>2525</v>
      </c>
      <c r="AJ337" s="2" t="s">
        <v>2543</v>
      </c>
      <c r="AK337" s="2" t="s">
        <v>2544</v>
      </c>
      <c r="AL337" s="2" t="s">
        <v>2545</v>
      </c>
      <c r="AM337" s="2" t="s">
        <v>2566</v>
      </c>
    </row>
    <row r="338" spans="1:43" x14ac:dyDescent="0.45">
      <c r="A338" s="2">
        <v>337</v>
      </c>
      <c r="B338" s="2" t="s">
        <v>2815</v>
      </c>
      <c r="C338" s="2" t="s">
        <v>2815</v>
      </c>
      <c r="D338" s="2" t="s">
        <v>3450</v>
      </c>
      <c r="E338" s="2" t="s">
        <v>3299</v>
      </c>
      <c r="F338" s="2" t="s">
        <v>2819</v>
      </c>
      <c r="G338" s="1">
        <v>204.05751480000001</v>
      </c>
      <c r="H338" s="2" t="s">
        <v>2820</v>
      </c>
      <c r="I338" s="2" t="s">
        <v>3298</v>
      </c>
      <c r="J338" s="2">
        <v>21963</v>
      </c>
      <c r="K338" s="2" t="s">
        <v>2818</v>
      </c>
      <c r="L338" s="2" t="s">
        <v>2816</v>
      </c>
      <c r="M338" s="2" t="s">
        <v>2817</v>
      </c>
      <c r="N338" s="2" t="s">
        <v>1975</v>
      </c>
      <c r="O338" s="3" t="s">
        <v>1262</v>
      </c>
      <c r="P338" s="2" t="s">
        <v>1265</v>
      </c>
      <c r="Q338" s="2" t="s">
        <v>1268</v>
      </c>
      <c r="R338" s="4">
        <v>18.64</v>
      </c>
      <c r="S338" s="2">
        <v>1118</v>
      </c>
      <c r="T338" s="2">
        <v>2059</v>
      </c>
      <c r="U338" s="2" t="s">
        <v>1984</v>
      </c>
      <c r="V338" s="1">
        <v>204.05680000000001</v>
      </c>
      <c r="W338" s="1">
        <v>204.05699999999999</v>
      </c>
      <c r="X338" s="5">
        <f t="shared" ref="X338:X343" si="14">1000000*(V338-W338)/W338</f>
        <v>-0.98011830017209711</v>
      </c>
      <c r="Y338" s="1">
        <v>204.05680000000001</v>
      </c>
      <c r="Z338" s="1">
        <v>176.06190000000001</v>
      </c>
      <c r="AA338" s="1">
        <v>150.04640000000001</v>
      </c>
      <c r="AB338" s="2" t="s">
        <v>2819</v>
      </c>
      <c r="AC338" s="2" t="s">
        <v>2821</v>
      </c>
      <c r="AD338" s="2" t="s">
        <v>1358</v>
      </c>
      <c r="AG338" s="2" t="s">
        <v>2733</v>
      </c>
      <c r="AH338" s="2" t="s">
        <v>2524</v>
      </c>
      <c r="AI338" s="2" t="s">
        <v>2525</v>
      </c>
      <c r="AJ338" s="2" t="s">
        <v>2543</v>
      </c>
      <c r="AK338" s="2" t="s">
        <v>2844</v>
      </c>
      <c r="AM338" s="2" t="s">
        <v>2844</v>
      </c>
    </row>
    <row r="339" spans="1:43" x14ac:dyDescent="0.45">
      <c r="A339" s="2">
        <v>338</v>
      </c>
      <c r="B339" s="2" t="s">
        <v>2823</v>
      </c>
      <c r="C339" s="2" t="s">
        <v>2823</v>
      </c>
      <c r="D339" s="2" t="s">
        <v>3533</v>
      </c>
      <c r="E339" s="2" t="s">
        <v>3301</v>
      </c>
      <c r="F339" s="2" t="s">
        <v>2824</v>
      </c>
      <c r="G339" s="1">
        <v>206.10955000000001</v>
      </c>
      <c r="H339" s="2" t="s">
        <v>2825</v>
      </c>
      <c r="I339" s="2" t="s">
        <v>3300</v>
      </c>
      <c r="J339" s="2">
        <v>155429</v>
      </c>
      <c r="K339" s="2" t="s">
        <v>2827</v>
      </c>
      <c r="L339" s="2" t="s">
        <v>2826</v>
      </c>
      <c r="M339" s="2" t="s">
        <v>2822</v>
      </c>
      <c r="N339" s="2" t="s">
        <v>1975</v>
      </c>
      <c r="O339" s="3">
        <v>3</v>
      </c>
      <c r="P339" s="2" t="s">
        <v>1265</v>
      </c>
      <c r="Q339" s="2" t="s">
        <v>1268</v>
      </c>
      <c r="R339" s="4">
        <v>18.489999999999998</v>
      </c>
      <c r="S339" s="2">
        <v>1109</v>
      </c>
      <c r="T339" s="2">
        <v>2048</v>
      </c>
      <c r="U339" s="2" t="s">
        <v>1984</v>
      </c>
      <c r="V339" s="1">
        <v>206.10900000000001</v>
      </c>
      <c r="W339" s="1">
        <v>206.10910000000001</v>
      </c>
      <c r="X339" s="5">
        <f t="shared" si="14"/>
        <v>-0.48517993627316625</v>
      </c>
      <c r="Y339" s="1">
        <v>206.10900000000001</v>
      </c>
      <c r="Z339" s="1">
        <v>191.0855</v>
      </c>
      <c r="AA339" s="1">
        <v>205.1011</v>
      </c>
      <c r="AB339" s="2" t="s">
        <v>2824</v>
      </c>
      <c r="AC339" s="2" t="s">
        <v>2829</v>
      </c>
      <c r="AD339" s="2" t="s">
        <v>2828</v>
      </c>
      <c r="AG339" s="2" t="s">
        <v>2733</v>
      </c>
      <c r="AH339" s="2" t="s">
        <v>2524</v>
      </c>
      <c r="AI339" s="2" t="s">
        <v>2525</v>
      </c>
      <c r="AJ339" s="2" t="s">
        <v>2543</v>
      </c>
      <c r="AK339" s="2" t="s">
        <v>2844</v>
      </c>
      <c r="AM339" s="2" t="s">
        <v>2844</v>
      </c>
    </row>
    <row r="340" spans="1:43" x14ac:dyDescent="0.45">
      <c r="A340" s="2">
        <v>339</v>
      </c>
      <c r="B340" s="2" t="s">
        <v>2831</v>
      </c>
      <c r="C340" s="2" t="s">
        <v>2831</v>
      </c>
      <c r="D340" s="2" t="s">
        <v>3474</v>
      </c>
      <c r="E340" s="2" t="s">
        <v>3303</v>
      </c>
      <c r="F340" s="2" t="s">
        <v>2832</v>
      </c>
      <c r="G340" s="1">
        <v>212.066</v>
      </c>
      <c r="H340" s="2" t="s">
        <v>2835</v>
      </c>
      <c r="I340" s="2" t="s">
        <v>3302</v>
      </c>
      <c r="J340" s="2">
        <v>50959</v>
      </c>
      <c r="K340" s="2" t="s">
        <v>2834</v>
      </c>
      <c r="L340" s="2" t="s">
        <v>2833</v>
      </c>
      <c r="M340" s="2" t="s">
        <v>2830</v>
      </c>
      <c r="N340" s="2" t="s">
        <v>1975</v>
      </c>
      <c r="O340" s="3">
        <v>3</v>
      </c>
      <c r="P340" s="2" t="s">
        <v>1265</v>
      </c>
      <c r="Q340" s="2" t="s">
        <v>1268</v>
      </c>
      <c r="R340" s="4">
        <v>17.72</v>
      </c>
      <c r="S340" s="2">
        <v>1063</v>
      </c>
      <c r="T340" s="2">
        <v>1991</v>
      </c>
      <c r="U340" s="2" t="s">
        <v>1984</v>
      </c>
      <c r="V340" s="1">
        <v>212.06540000000001</v>
      </c>
      <c r="W340" s="1">
        <v>212.06549999999999</v>
      </c>
      <c r="X340" s="5">
        <f t="shared" si="14"/>
        <v>-0.47155242118542595</v>
      </c>
      <c r="Y340" s="1">
        <v>212.06540000000001</v>
      </c>
      <c r="Z340" s="1">
        <v>211.0574</v>
      </c>
      <c r="AA340" s="1">
        <v>197.04179999999999</v>
      </c>
      <c r="AB340" s="2" t="s">
        <v>2832</v>
      </c>
      <c r="AC340" s="2" t="s">
        <v>2836</v>
      </c>
      <c r="AD340" s="2" t="s">
        <v>2837</v>
      </c>
      <c r="AG340" s="2" t="s">
        <v>2733</v>
      </c>
      <c r="AH340" s="2" t="s">
        <v>2524</v>
      </c>
      <c r="AI340" s="2" t="s">
        <v>2525</v>
      </c>
      <c r="AJ340" s="2" t="s">
        <v>2560</v>
      </c>
      <c r="AK340" s="2" t="s">
        <v>2845</v>
      </c>
      <c r="AL340" s="2" t="s">
        <v>2846</v>
      </c>
      <c r="AM340" s="2" t="s">
        <v>2846</v>
      </c>
    </row>
    <row r="341" spans="1:43" x14ac:dyDescent="0.45">
      <c r="A341" s="2">
        <v>340</v>
      </c>
      <c r="B341" s="2" t="s">
        <v>2839</v>
      </c>
      <c r="C341" s="2" t="s">
        <v>2839</v>
      </c>
      <c r="D341" s="2" t="s">
        <v>3429</v>
      </c>
      <c r="E341" s="2" t="s">
        <v>2839</v>
      </c>
      <c r="F341" s="2" t="s">
        <v>2841</v>
      </c>
      <c r="G341" s="1">
        <v>192.09389999999999</v>
      </c>
      <c r="H341" s="2" t="s">
        <v>2840</v>
      </c>
      <c r="I341" s="2" t="s">
        <v>3304</v>
      </c>
      <c r="J341" s="2">
        <v>11936</v>
      </c>
      <c r="K341" s="2" t="s">
        <v>2842</v>
      </c>
      <c r="L341" s="2" t="s">
        <v>2843</v>
      </c>
      <c r="M341" s="2" t="s">
        <v>2838</v>
      </c>
      <c r="N341" s="2" t="s">
        <v>1975</v>
      </c>
      <c r="O341" s="3">
        <v>3</v>
      </c>
      <c r="P341" s="2" t="s">
        <v>1265</v>
      </c>
      <c r="Q341" s="2" t="s">
        <v>1268</v>
      </c>
      <c r="R341" s="4">
        <v>16.79</v>
      </c>
      <c r="S341" s="2">
        <v>1007</v>
      </c>
      <c r="T341" s="2">
        <v>1918</v>
      </c>
      <c r="U341" s="2" t="s">
        <v>1984</v>
      </c>
      <c r="V341" s="1">
        <v>192.09350000000001</v>
      </c>
      <c r="W341" s="1">
        <v>192.0934</v>
      </c>
      <c r="X341" s="5">
        <f t="shared" si="14"/>
        <v>0.52058009282630036</v>
      </c>
      <c r="Y341" s="1">
        <v>192.09350000000001</v>
      </c>
      <c r="Z341" s="1">
        <v>191.0857</v>
      </c>
      <c r="AA341" s="1">
        <v>189.07</v>
      </c>
      <c r="AB341" s="2" t="s">
        <v>2841</v>
      </c>
      <c r="AC341" s="2" t="s">
        <v>2829</v>
      </c>
      <c r="AD341" s="2" t="s">
        <v>1450</v>
      </c>
      <c r="AG341" s="2" t="s">
        <v>2733</v>
      </c>
      <c r="AH341" s="2" t="s">
        <v>2524</v>
      </c>
      <c r="AI341" s="2" t="s">
        <v>2525</v>
      </c>
      <c r="AJ341" s="2" t="s">
        <v>2543</v>
      </c>
      <c r="AK341" s="2" t="s">
        <v>2576</v>
      </c>
      <c r="AM341" s="2" t="s">
        <v>2576</v>
      </c>
    </row>
    <row r="342" spans="1:43" x14ac:dyDescent="0.45">
      <c r="A342" s="2">
        <v>341</v>
      </c>
      <c r="B342" s="2" t="s">
        <v>2847</v>
      </c>
      <c r="C342" s="2" t="s">
        <v>2847</v>
      </c>
      <c r="D342" s="2" t="s">
        <v>3413</v>
      </c>
      <c r="E342" s="2" t="s">
        <v>2847</v>
      </c>
      <c r="F342" s="2" t="s">
        <v>2848</v>
      </c>
      <c r="G342" s="1">
        <v>179.0735</v>
      </c>
      <c r="H342" s="2" t="s">
        <v>2849</v>
      </c>
      <c r="I342" s="2" t="s">
        <v>3305</v>
      </c>
      <c r="J342" s="2">
        <v>9215</v>
      </c>
      <c r="K342" s="2" t="s">
        <v>2852</v>
      </c>
      <c r="L342" s="2" t="s">
        <v>2850</v>
      </c>
      <c r="M342" s="2" t="s">
        <v>2851</v>
      </c>
      <c r="N342" s="2" t="s">
        <v>1979</v>
      </c>
      <c r="O342" s="3">
        <v>3</v>
      </c>
      <c r="P342" s="2" t="s">
        <v>1264</v>
      </c>
      <c r="Q342" s="2" t="s">
        <v>1267</v>
      </c>
      <c r="R342" s="4">
        <v>3.88</v>
      </c>
      <c r="S342" s="2">
        <v>233</v>
      </c>
      <c r="U342" s="2" t="s">
        <v>1270</v>
      </c>
      <c r="V342" s="1">
        <v>180.0814</v>
      </c>
      <c r="W342" s="1">
        <v>180.08080000000001</v>
      </c>
      <c r="X342" s="5">
        <f t="shared" si="14"/>
        <v>3.3318377083592265</v>
      </c>
      <c r="Y342" s="1">
        <v>152.06030000000001</v>
      </c>
      <c r="Z342" s="1">
        <v>179.0729</v>
      </c>
      <c r="AA342" s="2"/>
      <c r="AB342" s="2" t="s">
        <v>2163</v>
      </c>
      <c r="AC342" s="2" t="s">
        <v>2848</v>
      </c>
      <c r="AG342" s="2" t="s">
        <v>2733</v>
      </c>
      <c r="AH342" s="2" t="s">
        <v>2524</v>
      </c>
      <c r="AI342" s="2" t="s">
        <v>2525</v>
      </c>
      <c r="AJ342" s="2" t="s">
        <v>2560</v>
      </c>
      <c r="AK342" s="2" t="s">
        <v>2856</v>
      </c>
      <c r="AL342" s="2" t="s">
        <v>2857</v>
      </c>
      <c r="AM342" s="2" t="s">
        <v>2858</v>
      </c>
    </row>
    <row r="343" spans="1:43" x14ac:dyDescent="0.45">
      <c r="A343" s="2">
        <v>342</v>
      </c>
      <c r="B343" s="2" t="s">
        <v>2859</v>
      </c>
      <c r="C343" s="2" t="s">
        <v>2859</v>
      </c>
      <c r="D343" s="2" t="s">
        <v>3490</v>
      </c>
      <c r="E343" s="2" t="s">
        <v>2859</v>
      </c>
      <c r="F343" s="2" t="s">
        <v>2860</v>
      </c>
      <c r="G343" s="1">
        <v>374.1001675</v>
      </c>
      <c r="H343" s="9" t="s">
        <v>2861</v>
      </c>
      <c r="I343" s="2" t="s">
        <v>3306</v>
      </c>
      <c r="J343" s="2">
        <v>68066</v>
      </c>
      <c r="K343" s="2" t="s">
        <v>2864</v>
      </c>
      <c r="L343" s="2" t="s">
        <v>2862</v>
      </c>
      <c r="M343" s="2" t="s">
        <v>2863</v>
      </c>
      <c r="N343" s="2" t="s">
        <v>1976</v>
      </c>
      <c r="O343" s="3" t="s">
        <v>1262</v>
      </c>
      <c r="P343" s="2" t="s">
        <v>1264</v>
      </c>
      <c r="Q343" s="2" t="s">
        <v>1266</v>
      </c>
      <c r="R343" s="4">
        <v>14</v>
      </c>
      <c r="S343" s="2">
        <v>840</v>
      </c>
      <c r="U343" s="2" t="s">
        <v>1269</v>
      </c>
      <c r="V343" s="1">
        <v>373.09230000000002</v>
      </c>
      <c r="W343" s="1">
        <v>373.09179999999998</v>
      </c>
      <c r="X343" s="5">
        <f t="shared" si="14"/>
        <v>1.34015274536996</v>
      </c>
      <c r="Y343" s="1">
        <v>177.0197</v>
      </c>
      <c r="Z343" s="1">
        <v>163.03989999999999</v>
      </c>
      <c r="AA343" s="1">
        <v>133.0284</v>
      </c>
      <c r="AB343" s="2" t="s">
        <v>2868</v>
      </c>
      <c r="AC343" s="2" t="s">
        <v>2869</v>
      </c>
      <c r="AD343" s="2" t="s">
        <v>2870</v>
      </c>
      <c r="AE343" s="2" t="s">
        <v>2331</v>
      </c>
      <c r="AH343" s="2" t="s">
        <v>2524</v>
      </c>
      <c r="AI343" s="2" t="s">
        <v>2525</v>
      </c>
      <c r="AJ343" s="2" t="s">
        <v>2530</v>
      </c>
      <c r="AK343" s="2" t="s">
        <v>2531</v>
      </c>
      <c r="AM343" s="2" t="s">
        <v>2531</v>
      </c>
    </row>
    <row r="344" spans="1:43" x14ac:dyDescent="0.45">
      <c r="A344" s="2">
        <v>343</v>
      </c>
      <c r="B344" s="2" t="s">
        <v>136</v>
      </c>
      <c r="C344" s="2" t="s">
        <v>295</v>
      </c>
      <c r="D344" s="2" t="s">
        <v>3363</v>
      </c>
      <c r="E344" s="2" t="s">
        <v>136</v>
      </c>
      <c r="F344" s="2" t="s">
        <v>463</v>
      </c>
      <c r="G344" s="1">
        <v>182.07079604500001</v>
      </c>
      <c r="H344" s="2" t="s">
        <v>686</v>
      </c>
      <c r="I344" s="2" t="s">
        <v>3058</v>
      </c>
      <c r="J344" s="2">
        <v>6535</v>
      </c>
      <c r="K344" s="2" t="s">
        <v>916</v>
      </c>
      <c r="L344" s="2" t="s">
        <v>1141</v>
      </c>
      <c r="M344" s="2" t="s">
        <v>1688</v>
      </c>
      <c r="N344" s="2" t="s">
        <v>1975</v>
      </c>
      <c r="O344" s="3" t="s">
        <v>1262</v>
      </c>
      <c r="P344" s="2" t="s">
        <v>1265</v>
      </c>
      <c r="Q344" s="2" t="s">
        <v>1268</v>
      </c>
      <c r="R344" s="4">
        <v>5.24</v>
      </c>
      <c r="S344" s="2">
        <v>314</v>
      </c>
      <c r="T344" s="2">
        <v>1126</v>
      </c>
      <c r="U344" s="2" t="s">
        <v>1984</v>
      </c>
      <c r="W344" s="1">
        <v>182.0703</v>
      </c>
      <c r="Y344" s="1">
        <v>155.04660000000001</v>
      </c>
      <c r="Z344" s="1">
        <v>127.0154</v>
      </c>
      <c r="AA344" s="1">
        <v>98.983999999999995</v>
      </c>
      <c r="AB344" s="2" t="s">
        <v>2453</v>
      </c>
      <c r="AC344" s="2" t="s">
        <v>2871</v>
      </c>
      <c r="AD344" s="1" t="s">
        <v>1299</v>
      </c>
      <c r="AE344" s="2" t="s">
        <v>2298</v>
      </c>
      <c r="AH344" s="2" t="s">
        <v>2524</v>
      </c>
      <c r="AI344" s="2" t="s">
        <v>2525</v>
      </c>
      <c r="AJ344" s="2" t="s">
        <v>2539</v>
      </c>
      <c r="AK344" s="2" t="s">
        <v>2609</v>
      </c>
      <c r="AL344" s="2" t="s">
        <v>2610</v>
      </c>
      <c r="AM344" s="2" t="s">
        <v>2625</v>
      </c>
      <c r="AN344" s="2" t="s">
        <v>2626</v>
      </c>
    </row>
    <row r="345" spans="1:43" x14ac:dyDescent="0.45">
      <c r="A345" s="2">
        <v>344</v>
      </c>
      <c r="B345" s="2" t="s">
        <v>2872</v>
      </c>
      <c r="C345" s="2" t="s">
        <v>2873</v>
      </c>
      <c r="D345" s="2" t="s">
        <v>3375</v>
      </c>
      <c r="E345" s="2" t="s">
        <v>2873</v>
      </c>
      <c r="F345" s="2" t="s">
        <v>2354</v>
      </c>
      <c r="G345" s="1">
        <v>150.104465</v>
      </c>
      <c r="H345" s="2" t="s">
        <v>2874</v>
      </c>
      <c r="I345" s="2" t="s">
        <v>3307</v>
      </c>
      <c r="J345" s="2">
        <v>6989</v>
      </c>
      <c r="K345" s="2" t="s">
        <v>2877</v>
      </c>
      <c r="L345" s="2" t="s">
        <v>2875</v>
      </c>
      <c r="M345" s="2" t="s">
        <v>2876</v>
      </c>
      <c r="N345" s="2" t="s">
        <v>1975</v>
      </c>
      <c r="O345" s="3">
        <v>3</v>
      </c>
      <c r="P345" s="2" t="s">
        <v>1265</v>
      </c>
      <c r="Q345" s="2" t="s">
        <v>1268</v>
      </c>
      <c r="R345" s="4">
        <v>7.9</v>
      </c>
      <c r="S345" s="2">
        <v>474</v>
      </c>
      <c r="T345" s="2">
        <v>1301</v>
      </c>
      <c r="U345" s="2" t="s">
        <v>1984</v>
      </c>
      <c r="V345" s="1">
        <v>150.10390000000001</v>
      </c>
      <c r="W345" s="1">
        <v>150.10390000000001</v>
      </c>
      <c r="X345" s="5">
        <f>1000000*(V345-W345)/W345</f>
        <v>0</v>
      </c>
      <c r="Y345" s="1">
        <v>150.10390000000001</v>
      </c>
      <c r="Z345" s="1">
        <v>135.0804</v>
      </c>
      <c r="AA345" s="1">
        <v>115.05419999999999</v>
      </c>
      <c r="AB345" s="2" t="s">
        <v>2354</v>
      </c>
      <c r="AC345" s="2" t="s">
        <v>2147</v>
      </c>
      <c r="AD345" s="2" t="s">
        <v>1989</v>
      </c>
      <c r="AE345" s="2" t="s">
        <v>2895</v>
      </c>
      <c r="AH345" s="2" t="s">
        <v>2524</v>
      </c>
      <c r="AI345" s="2" t="s">
        <v>2525</v>
      </c>
      <c r="AJ345" s="2" t="s">
        <v>2755</v>
      </c>
      <c r="AK345" s="2" t="s">
        <v>2582</v>
      </c>
      <c r="AL345" s="2" t="s">
        <v>2671</v>
      </c>
      <c r="AM345" s="2" t="s">
        <v>2894</v>
      </c>
    </row>
    <row r="346" spans="1:43" x14ac:dyDescent="0.45">
      <c r="A346" s="2">
        <v>345</v>
      </c>
      <c r="B346" s="2" t="s">
        <v>2881</v>
      </c>
      <c r="C346" s="2" t="s">
        <v>2879</v>
      </c>
      <c r="D346" s="2" t="s">
        <v>3379</v>
      </c>
      <c r="E346" s="2" t="s">
        <v>3309</v>
      </c>
      <c r="F346" s="2" t="s">
        <v>2884</v>
      </c>
      <c r="G346" s="1">
        <v>184.08881</v>
      </c>
      <c r="H346" s="2" t="s">
        <v>2880</v>
      </c>
      <c r="I346" s="2" t="s">
        <v>3308</v>
      </c>
      <c r="J346" s="2">
        <v>7037</v>
      </c>
      <c r="K346" s="2" t="s">
        <v>2883</v>
      </c>
      <c r="L346" s="2" t="s">
        <v>2882</v>
      </c>
      <c r="M346" s="2" t="s">
        <v>2878</v>
      </c>
      <c r="N346" s="2" t="s">
        <v>1975</v>
      </c>
      <c r="O346" s="3" t="s">
        <v>1262</v>
      </c>
      <c r="P346" s="2" t="s">
        <v>1265</v>
      </c>
      <c r="Q346" s="2" t="s">
        <v>1268</v>
      </c>
      <c r="R346" s="4">
        <v>13.17</v>
      </c>
      <c r="S346" s="2">
        <v>790</v>
      </c>
      <c r="T346" s="2">
        <v>1647</v>
      </c>
      <c r="U346" s="2" t="s">
        <v>1984</v>
      </c>
      <c r="V346" s="1">
        <v>184.0882</v>
      </c>
      <c r="W346" s="1">
        <v>184.0883</v>
      </c>
      <c r="X346" s="5">
        <f>1000000*(V346-W346)/W346</f>
        <v>-0.54321757549675698</v>
      </c>
      <c r="Y346" s="1">
        <v>184.0882</v>
      </c>
      <c r="Z346" s="1">
        <v>105.03360000000001</v>
      </c>
      <c r="AA346" s="1">
        <v>165.06989999999999</v>
      </c>
      <c r="AB346" s="2" t="s">
        <v>2884</v>
      </c>
      <c r="AC346" s="2" t="s">
        <v>1424</v>
      </c>
      <c r="AD346" s="2" t="s">
        <v>1439</v>
      </c>
      <c r="AF346" s="2" t="s">
        <v>2885</v>
      </c>
      <c r="AH346" s="2" t="s">
        <v>2524</v>
      </c>
      <c r="AI346" s="2" t="s">
        <v>2525</v>
      </c>
      <c r="AJ346" s="2" t="s">
        <v>2543</v>
      </c>
      <c r="AK346" s="2" t="s">
        <v>2544</v>
      </c>
      <c r="AL346" s="2" t="s">
        <v>2605</v>
      </c>
      <c r="AM346" s="2" t="s">
        <v>2605</v>
      </c>
    </row>
    <row r="347" spans="1:43" x14ac:dyDescent="0.45">
      <c r="A347" s="2">
        <v>346</v>
      </c>
      <c r="B347" s="2" t="s">
        <v>2889</v>
      </c>
      <c r="C347" s="2" t="s">
        <v>2887</v>
      </c>
      <c r="D347" s="2" t="s">
        <v>3500</v>
      </c>
      <c r="E347" s="2" t="s">
        <v>2887</v>
      </c>
      <c r="F347" s="2" t="s">
        <v>2888</v>
      </c>
      <c r="G347" s="1">
        <v>248.17760000000001</v>
      </c>
      <c r="H347" s="2" t="s">
        <v>2890</v>
      </c>
      <c r="I347" s="2" t="s">
        <v>3310</v>
      </c>
      <c r="J347" s="2">
        <v>79547</v>
      </c>
      <c r="K347" s="2" t="s">
        <v>2892</v>
      </c>
      <c r="L347" s="2" t="s">
        <v>2891</v>
      </c>
      <c r="M347" s="2" t="s">
        <v>2886</v>
      </c>
      <c r="N347" s="2" t="s">
        <v>1975</v>
      </c>
      <c r="O347" s="3" t="s">
        <v>1262</v>
      </c>
      <c r="P347" s="2" t="s">
        <v>1265</v>
      </c>
      <c r="Q347" s="2" t="s">
        <v>1268</v>
      </c>
      <c r="R347" s="4">
        <v>15.89</v>
      </c>
      <c r="S347" s="2">
        <v>953</v>
      </c>
      <c r="T347" s="2">
        <v>1848</v>
      </c>
      <c r="U347" s="2" t="s">
        <v>1984</v>
      </c>
      <c r="Y347" s="1">
        <v>123.044</v>
      </c>
      <c r="Z347" s="1">
        <v>105.0334</v>
      </c>
      <c r="AA347" s="1">
        <v>77.038499999999999</v>
      </c>
      <c r="AB347" s="2" t="s">
        <v>1430</v>
      </c>
      <c r="AC347" s="2" t="s">
        <v>1424</v>
      </c>
      <c r="AD347" s="2" t="s">
        <v>2154</v>
      </c>
      <c r="AE347" s="2" t="s">
        <v>2893</v>
      </c>
      <c r="AH347" s="2" t="s">
        <v>2524</v>
      </c>
      <c r="AI347" s="2" t="s">
        <v>2525</v>
      </c>
      <c r="AJ347" s="2" t="s">
        <v>2543</v>
      </c>
      <c r="AK347" s="2" t="s">
        <v>2544</v>
      </c>
      <c r="AL347" s="2" t="s">
        <v>2545</v>
      </c>
      <c r="AM347" s="2" t="s">
        <v>2566</v>
      </c>
    </row>
    <row r="348" spans="1:43" ht="14.45" customHeight="1" x14ac:dyDescent="0.45">
      <c r="A348" s="2">
        <v>347</v>
      </c>
      <c r="B348" s="2" t="s">
        <v>3600</v>
      </c>
      <c r="C348" s="2" t="s">
        <v>3601</v>
      </c>
      <c r="D348" s="2" t="s">
        <v>3522</v>
      </c>
      <c r="E348" s="2" t="s">
        <v>3266</v>
      </c>
      <c r="F348" s="2" t="s">
        <v>2209</v>
      </c>
      <c r="G348" s="1">
        <v>342.14672380000002</v>
      </c>
      <c r="H348" s="9" t="s">
        <v>2280</v>
      </c>
      <c r="I348" s="2" t="s">
        <v>3265</v>
      </c>
      <c r="J348" s="2">
        <v>101560</v>
      </c>
      <c r="K348" s="2" t="s">
        <v>2210</v>
      </c>
      <c r="L348" s="2" t="s">
        <v>2211</v>
      </c>
      <c r="M348" s="2" t="s">
        <v>2212</v>
      </c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</row>
    <row r="349" spans="1:43" x14ac:dyDescent="0.45">
      <c r="A349" s="2">
        <v>348</v>
      </c>
      <c r="B349" s="2" t="s">
        <v>3602</v>
      </c>
      <c r="C349" s="2" t="s">
        <v>3603</v>
      </c>
      <c r="D349" s="2" t="s">
        <v>3552</v>
      </c>
      <c r="E349" s="2" t="s">
        <v>3171</v>
      </c>
      <c r="F349" s="2" t="s">
        <v>538</v>
      </c>
      <c r="G349" s="1">
        <v>354.10209608000002</v>
      </c>
      <c r="H349" s="2" t="s">
        <v>760</v>
      </c>
      <c r="I349" s="2" t="s">
        <v>3170</v>
      </c>
      <c r="J349" s="2">
        <v>631942</v>
      </c>
      <c r="K349" s="2" t="s">
        <v>996</v>
      </c>
      <c r="L349" s="2" t="s">
        <v>1217</v>
      </c>
      <c r="M349" s="2" t="s">
        <v>1636</v>
      </c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</row>
    <row r="350" spans="1:43" x14ac:dyDescent="0.45">
      <c r="A350" s="2">
        <v>349</v>
      </c>
      <c r="B350" s="2" t="s">
        <v>3604</v>
      </c>
      <c r="C350" s="2" t="s">
        <v>3604</v>
      </c>
      <c r="D350" s="2" t="s">
        <v>3555</v>
      </c>
      <c r="E350" s="2" t="s">
        <v>3055</v>
      </c>
      <c r="F350" s="2" t="s">
        <v>461</v>
      </c>
      <c r="G350" s="1">
        <v>285.13649355699999</v>
      </c>
      <c r="H350" s="2" t="s">
        <v>684</v>
      </c>
      <c r="I350" s="2" t="s">
        <v>3054</v>
      </c>
      <c r="J350" s="2">
        <v>638024</v>
      </c>
      <c r="K350" s="2" t="s">
        <v>914</v>
      </c>
      <c r="L350" s="2" t="s">
        <v>1139</v>
      </c>
      <c r="M350" s="2" t="s">
        <v>1686</v>
      </c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</row>
    <row r="351" spans="1:43" x14ac:dyDescent="0.45">
      <c r="A351" s="2">
        <v>350</v>
      </c>
      <c r="B351" s="2" t="s">
        <v>3605</v>
      </c>
      <c r="C351" s="2" t="s">
        <v>3605</v>
      </c>
      <c r="D351" s="2" t="s">
        <v>3472</v>
      </c>
      <c r="E351" s="2" t="s">
        <v>3190</v>
      </c>
      <c r="F351" s="2" t="s">
        <v>547</v>
      </c>
      <c r="G351" s="1">
        <v>341.06978230099998</v>
      </c>
      <c r="H351" s="2" t="s">
        <v>772</v>
      </c>
      <c r="I351" s="2" t="s">
        <v>3189</v>
      </c>
      <c r="J351" s="2">
        <v>43234</v>
      </c>
      <c r="K351" s="2" t="s">
        <v>1008</v>
      </c>
      <c r="L351" s="2" t="s">
        <v>1229</v>
      </c>
      <c r="M351" s="2" t="s">
        <v>1570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</row>
    <row r="352" spans="1:43" s="12" customFormat="1" x14ac:dyDescent="0.45">
      <c r="A352" s="2">
        <v>351</v>
      </c>
      <c r="B352" s="2" t="s">
        <v>3606</v>
      </c>
      <c r="C352" s="2" t="s">
        <v>3606</v>
      </c>
      <c r="D352" s="2" t="s">
        <v>3491</v>
      </c>
      <c r="E352" s="2" t="s">
        <v>3065</v>
      </c>
      <c r="F352" s="2" t="s">
        <v>468</v>
      </c>
      <c r="G352" s="1">
        <v>372.12090310999997</v>
      </c>
      <c r="H352" s="2" t="s">
        <v>691</v>
      </c>
      <c r="I352" s="2" t="s">
        <v>3064</v>
      </c>
      <c r="J352" s="2">
        <v>68077</v>
      </c>
      <c r="K352" s="2" t="s">
        <v>922</v>
      </c>
      <c r="L352" s="2" t="s">
        <v>1147</v>
      </c>
      <c r="M352" s="2" t="s">
        <v>1651</v>
      </c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</row>
    <row r="353" spans="1:43" x14ac:dyDescent="0.45">
      <c r="A353" s="2">
        <v>352</v>
      </c>
      <c r="B353" s="12" t="s">
        <v>3607</v>
      </c>
      <c r="C353" s="12" t="s">
        <v>3608</v>
      </c>
      <c r="D353" s="12" t="s">
        <v>3423</v>
      </c>
      <c r="E353" s="12" t="s">
        <v>3291</v>
      </c>
      <c r="F353" s="12" t="s">
        <v>456</v>
      </c>
      <c r="G353" s="12">
        <v>368.11774625499999</v>
      </c>
      <c r="H353" s="12" t="s">
        <v>2431</v>
      </c>
      <c r="I353" s="12" t="s">
        <v>3290</v>
      </c>
      <c r="J353" s="12">
        <v>11232</v>
      </c>
      <c r="K353" s="12" t="s">
        <v>2433</v>
      </c>
      <c r="L353" s="12" t="s">
        <v>2432</v>
      </c>
      <c r="M353" s="12" t="s">
        <v>2430</v>
      </c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</row>
  </sheetData>
  <autoFilter ref="A1:AP346" xr:uid="{00000000-0009-0000-0000-000000000000}">
    <sortState xmlns:xlrd2="http://schemas.microsoft.com/office/spreadsheetml/2017/richdata2" ref="A2:AP353">
      <sortCondition ref="A1:A346"/>
    </sortState>
  </autoFilter>
  <sortState xmlns:xlrd2="http://schemas.microsoft.com/office/spreadsheetml/2017/richdata2" ref="A2:AP347">
    <sortCondition ref="A1:A347"/>
  </sortState>
  <hyperlinks>
    <hyperlink ref="I2" r:id="rId1" xr:uid="{6EAD7AB6-469E-43CB-BEE1-DB2090BF78CE}"/>
    <hyperlink ref="I3" r:id="rId2" xr:uid="{A7746F23-9170-402F-BD29-EBF385CDC570}"/>
    <hyperlink ref="I5" r:id="rId3" xr:uid="{82D5B025-9B4B-4D28-A7CC-970F848EFBE4}"/>
    <hyperlink ref="I6" r:id="rId4" xr:uid="{A04938C9-F231-4ADA-80B9-A53335F0BE86}"/>
    <hyperlink ref="I7" r:id="rId5" xr:uid="{87CA03B9-5C75-476B-B26C-93C9A0A42E77}"/>
    <hyperlink ref="I8" r:id="rId6" xr:uid="{3796F375-E712-4908-827B-DB78D95FEECE}"/>
    <hyperlink ref="I9" r:id="rId7" xr:uid="{A5F879DD-B0B3-48A3-8694-4C072AE0D0D0}"/>
    <hyperlink ref="I10" r:id="rId8" xr:uid="{9962B3D2-F112-4F71-959E-CC2AC5B3BB5E}"/>
    <hyperlink ref="I11" r:id="rId9" xr:uid="{4C6B86E2-268D-4BC0-BDE9-676A09D9D548}"/>
    <hyperlink ref="I12" r:id="rId10" xr:uid="{D3E50AAA-1215-49FD-8945-E5DA97B99A14}"/>
    <hyperlink ref="I13" r:id="rId11" xr:uid="{D0DC7893-3FAD-4B63-AA5D-5817784151DA}"/>
    <hyperlink ref="I14" r:id="rId12" xr:uid="{94E64A6C-E70C-4294-BF3E-9A195599754F}"/>
    <hyperlink ref="I15" r:id="rId13" xr:uid="{7F7C0CDB-6A40-43F1-A4FA-5D2AA3354141}"/>
    <hyperlink ref="I16" r:id="rId14" xr:uid="{34FF5A57-4560-484E-AFD6-373E53105005}"/>
    <hyperlink ref="I17" r:id="rId15" xr:uid="{C676BC17-9796-435F-ADFE-9B027B9CDD22}"/>
    <hyperlink ref="I18" r:id="rId16" xr:uid="{2D6E2CD8-7AE3-41E5-8C46-F6FA47C66985}"/>
    <hyperlink ref="I19" r:id="rId17" xr:uid="{9DEC9298-8098-4C0D-9747-8EA2FABD502B}"/>
    <hyperlink ref="I20" r:id="rId18" xr:uid="{D8DAA484-85B0-4E9C-A8E0-737B61B8BFF1}"/>
    <hyperlink ref="I21" r:id="rId19" xr:uid="{DBFB67DA-7207-48E4-9536-FA011A194F66}"/>
    <hyperlink ref="I22" r:id="rId20" xr:uid="{41B87385-CCFA-4607-957B-7F719CDFCAE7}"/>
    <hyperlink ref="I23" r:id="rId21" xr:uid="{ADE6D0EE-9730-4E1B-A8E9-DA36A570F08D}"/>
    <hyperlink ref="I24" r:id="rId22" xr:uid="{5D4E3D71-F4AC-466C-9A0E-68D15377CA3A}"/>
    <hyperlink ref="I25" r:id="rId23" xr:uid="{DCDD7B0C-4D48-42A9-A761-0DAAD8EC6CCB}"/>
    <hyperlink ref="I26" r:id="rId24" xr:uid="{0C55AF05-265E-4F99-AB48-373F89DB4B08}"/>
    <hyperlink ref="I27" r:id="rId25" xr:uid="{DCBDB74C-8AC1-4EA2-B8B4-181361973FB7}"/>
    <hyperlink ref="I28" r:id="rId26" xr:uid="{FBF14CBF-B516-4799-A661-6B4398C341F8}"/>
    <hyperlink ref="I29" r:id="rId27" xr:uid="{B56E766A-2234-4F82-8A3E-A38026EB24DD}"/>
    <hyperlink ref="I30" r:id="rId28" xr:uid="{821D2DB5-496E-4B70-95AD-809C7DCE145E}"/>
    <hyperlink ref="I31" r:id="rId29" xr:uid="{EB1FF579-69E6-42F2-953C-59FB299CF917}"/>
    <hyperlink ref="I32" r:id="rId30" xr:uid="{0D4884D4-DC9D-407A-BCFA-F56F4B4ABE2C}"/>
    <hyperlink ref="I33" r:id="rId31" xr:uid="{B2AC4FAD-D724-4CEB-9E2F-5033A58097D3}"/>
    <hyperlink ref="I34" r:id="rId32" xr:uid="{D7F1889C-FA58-43EC-8E4A-46DEECBEDEC9}"/>
    <hyperlink ref="I35" r:id="rId33" xr:uid="{41947EFD-03FF-4330-BCF6-DFE82B8DBE9C}"/>
    <hyperlink ref="I36" r:id="rId34" xr:uid="{DE2AC84A-A8AD-4CE6-973D-2B95A347DA96}"/>
    <hyperlink ref="I38" r:id="rId35" xr:uid="{D648BF55-3F48-4E7A-BE0F-0FB47A7285CF}"/>
    <hyperlink ref="I39" r:id="rId36" xr:uid="{560F4949-5E58-45D6-BE01-E1F91DFC6352}"/>
    <hyperlink ref="I40" r:id="rId37" xr:uid="{6FB791F3-BBD9-459C-AC7D-B4D31794B3AF}"/>
    <hyperlink ref="I42" r:id="rId38" xr:uid="{C2D2F5BE-06F2-496B-BC83-24098430750E}"/>
    <hyperlink ref="I43" r:id="rId39" xr:uid="{CC6852B1-5F41-47EE-B6DA-A1DDE2DCBF73}"/>
    <hyperlink ref="I44" r:id="rId40" xr:uid="{B438CBB8-E00B-4BBC-A39D-99700834FA0C}"/>
    <hyperlink ref="I45" r:id="rId41" xr:uid="{2FA5B03A-97B5-422D-9928-05605FC4707A}"/>
    <hyperlink ref="I47" r:id="rId42" xr:uid="{E913F48A-65F2-443B-BA85-5A4286B46566}"/>
    <hyperlink ref="I49" r:id="rId43" xr:uid="{56EDFFEB-515F-4DDD-B353-19C34F44F834}"/>
    <hyperlink ref="I50" r:id="rId44" xr:uid="{77904F32-8175-40EF-B066-866DFEB32750}"/>
    <hyperlink ref="I51" r:id="rId45" xr:uid="{050E257D-DF3B-4ACD-A527-C63360E8F831}"/>
    <hyperlink ref="I52" r:id="rId46" xr:uid="{4E1B6552-19BC-4F5A-B1CA-5DFEAC8B958C}"/>
    <hyperlink ref="I53" r:id="rId47" xr:uid="{909AE513-39CA-4514-9538-62E464BF0940}"/>
    <hyperlink ref="I54" r:id="rId48" xr:uid="{67F4D160-B0CA-4E18-BC89-032E9A17A966}"/>
    <hyperlink ref="I56" r:id="rId49" xr:uid="{64F1892D-28D6-4A6B-A21E-F23E8D31BFA4}"/>
    <hyperlink ref="I57" r:id="rId50" xr:uid="{1F149201-919D-4E23-97EC-A48A2CEA0906}"/>
    <hyperlink ref="I58" r:id="rId51" xr:uid="{0E8F2F39-E985-4618-ABCD-A457A415AE7F}"/>
    <hyperlink ref="I59" r:id="rId52" xr:uid="{BBBEBAC3-02AE-4819-90B6-7648FEAC42AE}"/>
    <hyperlink ref="I60" r:id="rId53" xr:uid="{A785BCF4-F1A9-466D-9A19-74C92734CFCE}"/>
    <hyperlink ref="I61" r:id="rId54" xr:uid="{4656D2CD-C29A-4634-849B-2F03DB28808D}"/>
    <hyperlink ref="I62" r:id="rId55" xr:uid="{881F08AE-B875-4FAC-A112-3649D9DF342B}"/>
    <hyperlink ref="I63" r:id="rId56" xr:uid="{45F35DCA-AC4B-4221-99BF-1F1A7A450A37}"/>
    <hyperlink ref="I64" r:id="rId57" xr:uid="{9E7D6CAB-A57C-4940-829E-E0DA8F4641A5}"/>
    <hyperlink ref="I65" r:id="rId58" xr:uid="{4110E6E4-E436-4E6F-BFC5-AACD0E9BCAFA}"/>
    <hyperlink ref="I66" r:id="rId59" xr:uid="{3D5A4821-FB6E-48A9-A494-FF703BD3C504}"/>
    <hyperlink ref="I67" r:id="rId60" xr:uid="{78BB004D-E6EB-45CD-80E1-1C60F5BF3BCC}"/>
    <hyperlink ref="I68" r:id="rId61" xr:uid="{9E0516E0-A856-4CD2-B2ED-4AEAC49A1748}"/>
    <hyperlink ref="I69" r:id="rId62" xr:uid="{9D3DE5DC-0B28-4A42-985C-6394C157BF7D}"/>
    <hyperlink ref="I70" r:id="rId63" xr:uid="{88023ACF-2DF6-4BA0-8487-92B2610FE54E}"/>
    <hyperlink ref="I71" r:id="rId64" xr:uid="{C2D4D04C-62FE-4184-BCEE-881D4C09A68A}"/>
    <hyperlink ref="I72" r:id="rId65" xr:uid="{0D74ED4A-4272-4612-9A1F-95617F75EE8B}"/>
    <hyperlink ref="I74" r:id="rId66" xr:uid="{969FC40D-42EB-487E-8D7B-48A51272A158}"/>
    <hyperlink ref="I75" r:id="rId67" xr:uid="{2610EC65-B8FE-4FA5-A046-6A197EA8807F}"/>
    <hyperlink ref="I76" r:id="rId68" xr:uid="{1A3DF078-7FB7-47C1-84B5-ADD20095D636}"/>
    <hyperlink ref="I77" r:id="rId69" xr:uid="{F85EF3CC-966C-4644-9D71-1053541E1F4C}"/>
    <hyperlink ref="I78" r:id="rId70" xr:uid="{2B3ADCD2-FF35-4477-8C5F-9DE3CB9182A8}"/>
    <hyperlink ref="I80" r:id="rId71" xr:uid="{6FE7BB5C-AB15-4B17-94FF-C9EBACB2287B}"/>
    <hyperlink ref="I81" r:id="rId72" xr:uid="{0A84A0FB-4706-49D9-ACBE-AB0EEA0B7E11}"/>
    <hyperlink ref="I82" r:id="rId73" xr:uid="{66109D09-F92E-41D7-BC5F-D4EC3B2F27F9}"/>
    <hyperlink ref="I83" r:id="rId74" xr:uid="{5D5A5C32-08F1-48FF-BA38-D59309F73B90}"/>
    <hyperlink ref="I84" r:id="rId75" xr:uid="{35A74B68-32CB-43D6-A321-A79903479871}"/>
    <hyperlink ref="I85" r:id="rId76" xr:uid="{04B1C98A-08D2-4162-AAAE-2C79E5B1D5F1}"/>
    <hyperlink ref="I86" r:id="rId77" xr:uid="{7573439C-D85D-49C9-AB4A-6B1C169713C2}"/>
    <hyperlink ref="I87" r:id="rId78" xr:uid="{7151279F-7ADB-4AF8-959B-63DAEE20213C}"/>
    <hyperlink ref="I88" r:id="rId79" xr:uid="{A27C80C6-5E73-4B62-B69A-853EAE7D7AC0}"/>
    <hyperlink ref="I89" r:id="rId80" xr:uid="{387FA2E9-1215-4D87-9FF2-7D5C83C6F769}"/>
    <hyperlink ref="I91" r:id="rId81" xr:uid="{490C1A47-9BB2-4DA3-AD98-581CAAE2BDB0}"/>
    <hyperlink ref="I92" r:id="rId82" xr:uid="{98367620-8A75-4C7E-A30E-8F95B63490C9}"/>
    <hyperlink ref="I94" r:id="rId83" xr:uid="{14FBCCEB-B489-4C53-B1CC-974C65DCA6D0}"/>
    <hyperlink ref="I96" r:id="rId84" xr:uid="{07DA44E0-F3BD-49AC-8CB2-D62A4FDDB093}"/>
    <hyperlink ref="I98" r:id="rId85" xr:uid="{BE9AF1F1-88B9-4631-BAA3-16E4BEE9632A}"/>
    <hyperlink ref="I99" r:id="rId86" xr:uid="{7851814B-B78B-4B16-99B0-C5BD6056145B}"/>
    <hyperlink ref="I100" r:id="rId87" xr:uid="{1A2AFC91-AACB-4A0A-A566-A50A551F7524}"/>
    <hyperlink ref="I101" r:id="rId88" xr:uid="{91E814BD-8FBD-4328-B1E2-8311DC32D88B}"/>
    <hyperlink ref="I102" r:id="rId89" xr:uid="{9F023683-F7FB-492A-8C5D-6C4966BAF569}"/>
    <hyperlink ref="I103" r:id="rId90" xr:uid="{5D245DF0-1E62-44AE-AE9F-C11FC132E9EB}"/>
    <hyperlink ref="I104" r:id="rId91" xr:uid="{31460DFB-1018-427A-8F49-20A2C939101F}"/>
    <hyperlink ref="I105" r:id="rId92" xr:uid="{4613A13E-C25B-4D74-AAD0-2791DBA90CBF}"/>
    <hyperlink ref="I106" r:id="rId93" xr:uid="{37BE4938-546E-457C-8D54-16551B5A192E}"/>
    <hyperlink ref="I107" r:id="rId94" xr:uid="{39D1FF07-7D21-477D-8C49-B0898657FAC9}"/>
    <hyperlink ref="I108" r:id="rId95" xr:uid="{4CFAA493-4F04-4095-852D-0D9F50D0D8FA}"/>
    <hyperlink ref="I109" r:id="rId96" xr:uid="{3A701A27-2C00-43B3-B190-2F8A9BB0BE88}"/>
    <hyperlink ref="I110" r:id="rId97" xr:uid="{96F347E4-C452-4DC9-9BC9-8BEDAB5AC169}"/>
    <hyperlink ref="I111" r:id="rId98" xr:uid="{E83579D3-2415-405B-9DA1-8A003029709A}"/>
    <hyperlink ref="I112" r:id="rId99" xr:uid="{ADADF86D-B4A7-4729-8859-48165246F859}"/>
    <hyperlink ref="I113" r:id="rId100" xr:uid="{B3B426FF-C756-4BCB-9F7A-8EE51C9D4458}"/>
    <hyperlink ref="I114" r:id="rId101" xr:uid="{425E1042-393E-4CFD-9053-E3B61D178D85}"/>
    <hyperlink ref="I115" r:id="rId102" xr:uid="{0F42023E-4DD8-4830-BE2A-38990D809F08}"/>
    <hyperlink ref="I116" r:id="rId103" xr:uid="{04B164AA-E3E5-4170-B2BC-F22B2D846F0F}"/>
    <hyperlink ref="I117" r:id="rId104" xr:uid="{9DCCEA02-BA43-438D-85DE-225D26AFAFF6}"/>
    <hyperlink ref="I118" r:id="rId105" xr:uid="{28797BB7-46DF-4282-B8B9-86C99BCE514D}"/>
    <hyperlink ref="I119" r:id="rId106" xr:uid="{0EAF049C-166F-4C5E-8DC4-1782F31862AA}"/>
    <hyperlink ref="I120" r:id="rId107" xr:uid="{A3422B3F-FDF4-4899-BA80-3F24501F38EA}"/>
    <hyperlink ref="I121" r:id="rId108" xr:uid="{DF970CB6-B34D-499F-B92F-360CBDFF048E}"/>
    <hyperlink ref="I122" r:id="rId109" xr:uid="{D4BD3C9E-4B29-40AB-ABEB-74A71FFFC1C8}"/>
    <hyperlink ref="I126" r:id="rId110" xr:uid="{73DDCE40-1E18-461B-9F0B-61787E480B36}"/>
    <hyperlink ref="I127" r:id="rId111" xr:uid="{58ECEB04-0ACE-42C9-A850-97C6373AB256}"/>
    <hyperlink ref="I128" r:id="rId112" xr:uid="{8D0EFBE3-9037-4F63-8CB9-41909AB9ED30}"/>
    <hyperlink ref="I129" r:id="rId113" xr:uid="{6FE5A2B1-60C2-47A6-880E-8E14BB2091E6}"/>
    <hyperlink ref="I130" r:id="rId114" xr:uid="{690701BA-E20C-4F49-B4D2-24449E990E4A}"/>
    <hyperlink ref="I133" r:id="rId115" xr:uid="{D38ADD62-18FB-4805-B959-5CAA02C7169C}"/>
    <hyperlink ref="I136" r:id="rId116" xr:uid="{83B83094-43D3-4F00-90BA-FE7157C667BB}"/>
    <hyperlink ref="I137" r:id="rId117" xr:uid="{EFCD6669-8BA7-4B9F-96B2-B0626C4379A9}"/>
    <hyperlink ref="I138" r:id="rId118" xr:uid="{286DF402-967E-483F-8D84-7AC65B3C8215}"/>
    <hyperlink ref="I139" r:id="rId119" xr:uid="{CF0D57BD-D72E-4F24-8C13-B3FE2216F908}"/>
    <hyperlink ref="I140" r:id="rId120" xr:uid="{57A39100-CD21-482D-96A1-3BA3A2A23506}"/>
    <hyperlink ref="I141" r:id="rId121" xr:uid="{3562C8C0-B755-4CDC-AD5D-68D1A3796B8D}"/>
    <hyperlink ref="I142" r:id="rId122" xr:uid="{E07B1871-633B-4CBC-A5EF-DE911AA34390}"/>
    <hyperlink ref="I143" r:id="rId123" xr:uid="{673C4F33-58BB-49A8-A9C8-366BDF9899F6}"/>
    <hyperlink ref="I144" r:id="rId124" xr:uid="{115C17D4-319C-4A94-BB62-BA6DA77D2769}"/>
    <hyperlink ref="I145" r:id="rId125" xr:uid="{E0BC1F85-AB20-4A76-918F-B64E883D3F63}"/>
    <hyperlink ref="I146" r:id="rId126" xr:uid="{74D86DBC-C97F-41B9-A887-F7F5597C4C75}"/>
    <hyperlink ref="I147" r:id="rId127" xr:uid="{63CDD23E-7F69-496F-8F77-B1023E7489C7}"/>
    <hyperlink ref="I148" r:id="rId128" xr:uid="{3DDA692D-1187-4094-8A49-96E49985B22A}"/>
    <hyperlink ref="I149" r:id="rId129" xr:uid="{29ED43E7-4FBA-4F85-89E8-6F54748D1CDF}"/>
    <hyperlink ref="I150" r:id="rId130" xr:uid="{9C625A7C-4CD5-479E-B70D-A5B4370E8795}"/>
    <hyperlink ref="I151" r:id="rId131" xr:uid="{193AA6C8-62E7-4496-B4D4-CCD3C3C6B9D6}"/>
    <hyperlink ref="I152" r:id="rId132" xr:uid="{4E216209-6B45-41BA-B24B-AABAD336D90A}"/>
    <hyperlink ref="I153" r:id="rId133" xr:uid="{6902B641-268C-4127-BD61-78F9E22024C0}"/>
    <hyperlink ref="I154" r:id="rId134" xr:uid="{3CA0A2DB-F72C-49E5-947B-E771576C4260}"/>
    <hyperlink ref="I155" r:id="rId135" xr:uid="{D5A42D7A-5C2B-4583-B94D-877AEE397ED7}"/>
    <hyperlink ref="I156" r:id="rId136" xr:uid="{C5369B50-13F9-473A-BF9B-B992ED59F2C4}"/>
    <hyperlink ref="I157" r:id="rId137" xr:uid="{D6B55CA1-DF90-4F39-A349-F6FDF2558EEF}"/>
    <hyperlink ref="I158" r:id="rId138" xr:uid="{588A5B2F-5600-4285-AB3D-EEC7BE0B0B0F}"/>
    <hyperlink ref="I159" r:id="rId139" xr:uid="{29C32498-22E6-4A62-A862-99E834DD8AEC}"/>
    <hyperlink ref="I160" r:id="rId140" xr:uid="{8D73719E-E8FA-43B6-9545-67488B92BBA1}"/>
    <hyperlink ref="I161" r:id="rId141" xr:uid="{75772408-0C4B-4FF0-BEF3-E4F1D552D824}"/>
    <hyperlink ref="I162" r:id="rId142" xr:uid="{F62E6F5B-4BC7-479B-82C0-CC242E398AD7}"/>
    <hyperlink ref="I163" r:id="rId143" xr:uid="{20C02B71-8563-44D5-9D5E-E8409C7E31CA}"/>
    <hyperlink ref="I164" r:id="rId144" xr:uid="{AC3E5E58-7F7E-435F-8530-9B5B7C138656}"/>
    <hyperlink ref="I165" r:id="rId145" xr:uid="{07F819C3-F2E8-4FB9-9CE3-2EFF11B0C8BB}"/>
    <hyperlink ref="I166" r:id="rId146" xr:uid="{6B5B287A-541C-47DA-ADFE-098683040B49}"/>
    <hyperlink ref="I167" r:id="rId147" xr:uid="{1519F62F-570B-4313-B61C-72D4A82C2185}"/>
    <hyperlink ref="I168" r:id="rId148" xr:uid="{2E6776E4-2A1F-4220-B41B-898CE32D0847}"/>
    <hyperlink ref="I169" r:id="rId149" xr:uid="{9AEAF364-BE27-454B-9D24-A0B09C7DE521}"/>
    <hyperlink ref="I170" r:id="rId150" xr:uid="{AB8B5541-8805-4C64-ADD2-E13AAE1355B5}"/>
    <hyperlink ref="I171" r:id="rId151" xr:uid="{61F115B8-9061-4825-B44C-ED800A446F49}"/>
    <hyperlink ref="I172" r:id="rId152" xr:uid="{BEFC3B7E-DED1-45C3-A64A-9F53BADD706F}"/>
    <hyperlink ref="I173" r:id="rId153" xr:uid="{428FD62F-FC57-4D5B-93A2-800BE5F126FD}"/>
    <hyperlink ref="I174" r:id="rId154" xr:uid="{22828725-4467-452A-B01D-7825B54E75EC}"/>
    <hyperlink ref="I175" r:id="rId155" xr:uid="{B9429B56-6DEF-4C16-94E5-15CB9DA98714}"/>
    <hyperlink ref="I176" r:id="rId156" xr:uid="{E38EC84A-4043-4C12-9105-1526FCAE2A38}"/>
    <hyperlink ref="I177" r:id="rId157" xr:uid="{F2829350-CE6E-4952-A438-C28D070643C9}"/>
    <hyperlink ref="I178" r:id="rId158" xr:uid="{0F3AFE9B-6142-4E72-9ED8-AE975190291A}"/>
    <hyperlink ref="I179" r:id="rId159" xr:uid="{C81B951F-147A-4A57-9A1B-77E15890C18B}"/>
    <hyperlink ref="I180" r:id="rId160" xr:uid="{C98BC82F-95D1-4EDF-A7C4-412477BCF02C}"/>
    <hyperlink ref="I181" r:id="rId161" xr:uid="{81F978C8-23E2-4D68-BD7D-6356F793ECCF}"/>
    <hyperlink ref="I182" r:id="rId162" xr:uid="{2CBEF8B1-D57B-4A5D-BFFA-A4CD4BA1D4DF}"/>
    <hyperlink ref="I183" r:id="rId163" xr:uid="{15151075-5088-4FA6-80FA-471DEDE613BC}"/>
    <hyperlink ref="I184" r:id="rId164" xr:uid="{3CEFFF1E-169C-435D-9CEE-A8A0E3760467}"/>
    <hyperlink ref="I185" r:id="rId165" xr:uid="{26125334-EAE2-43A2-9974-7E49AE364576}"/>
    <hyperlink ref="I186" r:id="rId166" xr:uid="{2A6C037F-63CA-42D9-8AFD-BFFC29D458CD}"/>
    <hyperlink ref="I187" r:id="rId167" xr:uid="{D24CE944-294E-44F3-8195-58B48444398D}"/>
    <hyperlink ref="I189" r:id="rId168" xr:uid="{165D2AE0-5F48-48D8-8B60-756BF1B329F6}"/>
    <hyperlink ref="I190" r:id="rId169" xr:uid="{D7074B99-0699-4D70-B7A6-9CF660F22C98}"/>
    <hyperlink ref="I191" r:id="rId170" xr:uid="{41A5162D-CFD5-4EFD-9325-9AF32B82E085}"/>
    <hyperlink ref="I192" r:id="rId171" xr:uid="{11940532-14E4-4C85-ADDA-A28033A9EEB6}"/>
    <hyperlink ref="I193" r:id="rId172" xr:uid="{B6517D4B-1C62-4AA0-84DE-ED7E9CECF218}"/>
    <hyperlink ref="I194" r:id="rId173" xr:uid="{9DD1D979-97EE-484C-83A5-FEDE67784E66}"/>
    <hyperlink ref="I195" r:id="rId174" xr:uid="{FCE85F56-8C03-4991-B439-460E55C16091}"/>
    <hyperlink ref="I197" r:id="rId175" xr:uid="{CEADE30C-841C-499C-9DDD-49298C3A6AEA}"/>
    <hyperlink ref="I198" r:id="rId176" xr:uid="{3448696E-625D-4712-B986-9A2E04FFC42C}"/>
    <hyperlink ref="I199" r:id="rId177" xr:uid="{F5C9FF56-0073-4BEB-BC25-32CAF9470438}"/>
    <hyperlink ref="I200" r:id="rId178" xr:uid="{8C7EA84B-A925-4B84-981C-4916736F4BA1}"/>
    <hyperlink ref="I201" r:id="rId179" xr:uid="{F4105651-4449-4C75-8C4F-EA9F4F850AB0}"/>
    <hyperlink ref="I202" r:id="rId180" xr:uid="{D06C1EB7-21BE-442E-ABD0-25F759EF48EB}"/>
    <hyperlink ref="I203" r:id="rId181" xr:uid="{1523A9C1-9C62-43CC-AAC8-5F0DEFB99A99}"/>
    <hyperlink ref="I204" r:id="rId182" xr:uid="{903B6DCD-822D-4B35-A06B-0EACC7992821}"/>
    <hyperlink ref="I205" r:id="rId183" xr:uid="{8A8D25BF-AA03-4264-9625-E3506AAC4E9C}"/>
    <hyperlink ref="I206" r:id="rId184" xr:uid="{90BC890A-E44C-4956-B87D-799A13EC103F}"/>
    <hyperlink ref="I207" r:id="rId185" xr:uid="{ECF7CF3E-570E-488A-8124-FF9705488945}"/>
    <hyperlink ref="I208" r:id="rId186" xr:uid="{6D43DFDA-7695-4F2A-82B5-1045F4A7DAB4}"/>
    <hyperlink ref="I209" r:id="rId187" xr:uid="{A2A036A0-1FA8-4837-BC0A-696403715571}"/>
    <hyperlink ref="I210" r:id="rId188" xr:uid="{D6AE8542-A2E0-4C59-8A63-8BA844BD8F14}"/>
    <hyperlink ref="I211" r:id="rId189" xr:uid="{7A23F00D-BD5C-4044-931E-05B44F458FFF}"/>
    <hyperlink ref="I212" r:id="rId190" xr:uid="{2006A98D-D5F6-42CA-8E9D-30EECF1A9369}"/>
    <hyperlink ref="I213" r:id="rId191" xr:uid="{F4E4ED4E-8AB8-4033-A5D0-DC063AC50873}"/>
    <hyperlink ref="I214" r:id="rId192" xr:uid="{59760EFA-8A6F-4E36-A154-7F14F2D2FAB3}"/>
    <hyperlink ref="I215" r:id="rId193" xr:uid="{7B3DF9D6-58F1-40D7-86C6-5732D09EC38B}"/>
    <hyperlink ref="I216" r:id="rId194" xr:uid="{290FAC9A-FA89-40F6-AE1A-70A607B2CF0C}"/>
    <hyperlink ref="I217" r:id="rId195" xr:uid="{F693D937-3FAD-4A81-B00D-5F0138D7DE49}"/>
    <hyperlink ref="I218" r:id="rId196" xr:uid="{E2D1D762-8F5E-467B-95D9-2D99CF5973B1}"/>
    <hyperlink ref="I219" r:id="rId197" xr:uid="{890D8451-C8B3-430B-BB39-AE8A88EC293F}"/>
    <hyperlink ref="I221" r:id="rId198" xr:uid="{6814FC30-1EA5-4C99-B5F5-B596646B5364}"/>
    <hyperlink ref="I222" r:id="rId199" xr:uid="{3AE95989-D7F2-46B2-8A06-7E05F175ADCE}"/>
    <hyperlink ref="I223" r:id="rId200" xr:uid="{2AF65112-2AED-402F-880D-1F5445369A3A}"/>
    <hyperlink ref="I224" r:id="rId201" xr:uid="{ED96E91E-F1B9-437E-8322-BF105175D81F}"/>
    <hyperlink ref="I225" r:id="rId202" xr:uid="{B1797084-5010-4CD8-A1CC-81E7364E0361}"/>
    <hyperlink ref="I226" r:id="rId203" xr:uid="{AC2BA6FA-6B96-4D40-B12D-ECDF0ACEDEAC}"/>
    <hyperlink ref="I227" r:id="rId204" xr:uid="{257FFA82-7C5F-4015-B275-5B8AA84F975F}"/>
    <hyperlink ref="I228" r:id="rId205" xr:uid="{5D0BE518-FD67-4EAB-892F-71EC85EC6184}"/>
    <hyperlink ref="I229" r:id="rId206" xr:uid="{1FD6C553-1E74-4CB7-A231-56CD11C2C275}"/>
    <hyperlink ref="I230" r:id="rId207" xr:uid="{594984F9-3DBD-409A-A992-B35AE94D182A}"/>
    <hyperlink ref="I231" r:id="rId208" xr:uid="{2A49B9FC-79D6-4354-9CA7-5178ED52494C}"/>
    <hyperlink ref="I232" r:id="rId209" xr:uid="{B5E2E15F-B14E-442E-8FDD-D8B02CC7BE5C}"/>
    <hyperlink ref="I233" r:id="rId210" xr:uid="{07591D7C-8668-43F8-A02D-9DBE3357ECDE}"/>
    <hyperlink ref="I234" r:id="rId211" xr:uid="{2E1A7D18-7A54-4AE9-BB1A-28127247F80A}"/>
    <hyperlink ref="I235" r:id="rId212" xr:uid="{917E896A-1E38-4254-BBC3-22ED6AAF1B49}"/>
    <hyperlink ref="I236" r:id="rId213" xr:uid="{459385C7-DED1-4B12-95E3-E4A9FA9AB527}"/>
    <hyperlink ref="I237" r:id="rId214" xr:uid="{804D255E-5C61-4AE6-93D9-9A29FA2DEDB1}"/>
    <hyperlink ref="I239" r:id="rId215" xr:uid="{4A7D3B33-94F7-4F41-8FD6-120B17A9B7BD}"/>
    <hyperlink ref="I240" r:id="rId216" xr:uid="{B9932741-5866-4AFD-9060-CF4EDA07E056}"/>
    <hyperlink ref="I241" r:id="rId217" xr:uid="{72D7A09E-74CF-4289-9285-ACF178DD4C2E}"/>
    <hyperlink ref="I242" r:id="rId218" xr:uid="{75BA0BDE-A4D2-471D-A2BD-E215995F263B}"/>
    <hyperlink ref="I243" r:id="rId219" xr:uid="{F94DC437-1070-4C6D-BF65-AE65E95AA0E9}"/>
    <hyperlink ref="I244" r:id="rId220" xr:uid="{82C869E9-4331-4611-903D-A31DC7C21AF8}"/>
    <hyperlink ref="I245" r:id="rId221" xr:uid="{BAB81AD8-BE90-4801-B0A3-16B0E03815CD}"/>
    <hyperlink ref="I246" r:id="rId222" xr:uid="{2195D570-103A-4BCE-AA43-7D8CCFBBB083}"/>
    <hyperlink ref="I247" r:id="rId223" xr:uid="{71976DCC-53D8-44A8-8E66-C0EC49A38D93}"/>
    <hyperlink ref="I248" r:id="rId224" xr:uid="{3F67AF89-5261-444F-96D0-A7BD2F9E8996}"/>
    <hyperlink ref="I249" r:id="rId225" xr:uid="{82CC1A9B-C79B-413C-864E-C6DAEBC28CDB}"/>
    <hyperlink ref="I250" r:id="rId226" xr:uid="{DD077BAA-CD48-465D-A14D-E5B8D48F000B}"/>
    <hyperlink ref="I251" r:id="rId227" xr:uid="{4F3D5846-7791-437C-8B60-D87B4725720E}"/>
    <hyperlink ref="I252" r:id="rId228" xr:uid="{BCF02AB7-59A8-40D9-ABED-939297CECD05}"/>
    <hyperlink ref="I253" r:id="rId229" xr:uid="{70C5A6D7-B22D-4353-A98F-E36AF129C10B}"/>
    <hyperlink ref="I254" r:id="rId230" xr:uid="{E596A8B2-04CB-44FB-8A01-FAEF914C7EA8}"/>
    <hyperlink ref="I255" r:id="rId231" xr:uid="{A6B055D7-D4F9-409E-81CF-C78B64C7EEA8}"/>
    <hyperlink ref="I256" r:id="rId232" xr:uid="{31A664BA-7EFA-439A-B7E8-491617E3203F}"/>
    <hyperlink ref="I257" r:id="rId233" xr:uid="{2E3F3538-1810-4461-923A-D45687DA0F43}"/>
    <hyperlink ref="I258" r:id="rId234" xr:uid="{B1996CBC-6E77-47B5-BD9C-00F5582B264C}"/>
    <hyperlink ref="I259" r:id="rId235" xr:uid="{DCFADE3C-E7E0-4466-A3FF-7EF1BFF7FC34}"/>
    <hyperlink ref="I260" r:id="rId236" xr:uid="{269A38F3-3E36-49F2-8344-33E4C351C1B1}"/>
    <hyperlink ref="I261" r:id="rId237" xr:uid="{A47E69FB-51A6-4D90-90DC-E4A7BC102F86}"/>
    <hyperlink ref="I262" r:id="rId238" xr:uid="{3CAB63FB-ABBC-4778-B95E-2626B4708061}"/>
    <hyperlink ref="I263" r:id="rId239" xr:uid="{5010D29D-31E9-4C62-979B-4161A794760F}"/>
    <hyperlink ref="I264" r:id="rId240" xr:uid="{C29FEFCD-1060-4D77-83FE-1E248D4E87F7}"/>
    <hyperlink ref="I265" r:id="rId241" xr:uid="{98396488-B827-4EED-9A92-7B0AB4C9C705}"/>
    <hyperlink ref="I266" r:id="rId242" xr:uid="{87E1C65A-A6F7-4AE6-982B-BEEFFFFB2B9D}"/>
    <hyperlink ref="I267" r:id="rId243" xr:uid="{74383AAB-AA73-4B88-A94F-E04155166F6C}"/>
    <hyperlink ref="I268" r:id="rId244" xr:uid="{0F4B12F0-815E-414A-8694-C5178DA41068}"/>
    <hyperlink ref="I269" r:id="rId245" xr:uid="{F716848A-F9FB-45EB-A489-BC46D8915A7A}"/>
    <hyperlink ref="I270" r:id="rId246" xr:uid="{9AEB08D0-7159-47B7-BAAC-E7F1113E0CD9}"/>
    <hyperlink ref="I271" r:id="rId247" xr:uid="{D7EF06EC-4F99-4CB6-855D-87015F909B32}"/>
    <hyperlink ref="I272" r:id="rId248" xr:uid="{5FA16947-58C1-41F4-B805-B7F854FB3919}"/>
    <hyperlink ref="I273" r:id="rId249" xr:uid="{C22E4315-5648-48DE-8882-92E9538B29E3}"/>
    <hyperlink ref="I274" r:id="rId250" xr:uid="{B616EB30-C121-4F91-9E90-35E472A9B7E1}"/>
    <hyperlink ref="I276" r:id="rId251" xr:uid="{A3C79148-252E-47C0-BD76-CE1C7CFDE9E5}"/>
    <hyperlink ref="I277" r:id="rId252" xr:uid="{82AF1AA6-53E0-4171-A721-30DABC046DBF}"/>
    <hyperlink ref="I278" r:id="rId253" xr:uid="{1F40D814-E796-48B0-9A76-E1325FFF00B0}"/>
    <hyperlink ref="I279" r:id="rId254" xr:uid="{706CE2F1-097F-4BCF-A610-A279FC1B75A1}"/>
    <hyperlink ref="I280" r:id="rId255" xr:uid="{71921798-D3B0-4C08-BF4B-E741FACC241B}"/>
    <hyperlink ref="I281" r:id="rId256" xr:uid="{2E12D37F-459E-4EFD-841B-2A1D447D8013}"/>
    <hyperlink ref="I282" r:id="rId257" xr:uid="{FB61380E-5A3F-4B4B-BCB8-E07882D65363}"/>
    <hyperlink ref="I283" r:id="rId258" xr:uid="{B3D88484-3CA2-47E5-A352-B1ED4543AB9A}"/>
    <hyperlink ref="I284" r:id="rId259" xr:uid="{9340794C-92A2-4B00-95EE-C9967EC732F9}"/>
    <hyperlink ref="I285" r:id="rId260" xr:uid="{9F51C78D-A934-418F-9EE9-66D3E2092EF2}"/>
    <hyperlink ref="I286" r:id="rId261" xr:uid="{3C3D7F0F-9216-49E7-8945-FDB694D62765}"/>
    <hyperlink ref="I287" r:id="rId262" xr:uid="{F81B31CB-6D30-4E70-B3A6-1F5E5B4B188D}"/>
    <hyperlink ref="I288" r:id="rId263" xr:uid="{5A039B02-3B98-42AC-96A7-6221BD83994E}"/>
    <hyperlink ref="I289" r:id="rId264" xr:uid="{8D814DD6-2321-4A80-91C4-9EA913E7CED8}"/>
    <hyperlink ref="I290" r:id="rId265" xr:uid="{1E0991A6-136B-4993-B08D-0F952BE155AE}"/>
    <hyperlink ref="I291" r:id="rId266" xr:uid="{9D9F6635-352C-48B2-93E3-FE8F49004E64}"/>
    <hyperlink ref="I292" r:id="rId267" xr:uid="{30AA9984-B2EA-41C4-81C4-39FE2497CE52}"/>
    <hyperlink ref="I293" r:id="rId268" xr:uid="{D975AA20-9CE9-4DCF-B68B-811CFFDFEE74}"/>
    <hyperlink ref="I294" r:id="rId269" xr:uid="{091D861B-ADBF-4C31-8660-784585E4263E}"/>
    <hyperlink ref="I295" r:id="rId270" xr:uid="{A82F8CFB-D3D0-40DD-8E51-92FC68DE1A22}"/>
    <hyperlink ref="I296" r:id="rId271" xr:uid="{5D9B3DD7-F570-4158-8A0F-03444A8D9E60}"/>
    <hyperlink ref="I297" r:id="rId272" xr:uid="{A19F1B4E-AFC0-4D43-B14B-B13569959BB4}"/>
    <hyperlink ref="I298" r:id="rId273" xr:uid="{EC7CC955-C0FB-467E-BA64-01C0C5CA27FD}"/>
    <hyperlink ref="I300" r:id="rId274" xr:uid="{1E6F2C47-1700-4915-B4AF-54E19E2AD631}"/>
    <hyperlink ref="I301" r:id="rId275" xr:uid="{A18B1A96-66DC-471B-9FEF-A5E773CD1F90}"/>
    <hyperlink ref="I302" r:id="rId276" xr:uid="{BB465259-6A0E-4A78-9215-D832F496FC39}"/>
    <hyperlink ref="I303" r:id="rId277" xr:uid="{F0042C2F-E6DA-4A0C-A32E-6670A1CD6938}"/>
    <hyperlink ref="I304" r:id="rId278" xr:uid="{7B941AA1-6A06-43E4-91FA-96961C2141E8}"/>
    <hyperlink ref="I305" r:id="rId279" xr:uid="{C5E727A2-F677-493A-A0A0-B2C16273FF26}"/>
    <hyperlink ref="I306" r:id="rId280" xr:uid="{59803FC9-202F-4D97-910E-11E5E9D2463E}"/>
    <hyperlink ref="I307" r:id="rId281" xr:uid="{90886A4C-8564-4D61-A0F2-E58E7F8DDF9C}"/>
    <hyperlink ref="I308" r:id="rId282" xr:uid="{C45C185E-6D41-41DA-BA45-ADB82039AC57}"/>
    <hyperlink ref="I310" r:id="rId283" xr:uid="{B5220554-014B-48B8-B720-46EAEA6A95C3}"/>
    <hyperlink ref="I311" r:id="rId284" xr:uid="{B4645F47-5BA4-4FDB-AA7F-D75B8479B876}"/>
    <hyperlink ref="I316" r:id="rId285" xr:uid="{7BB4A862-B53C-4E28-B67D-2DD1FB24B49F}"/>
    <hyperlink ref="I317" r:id="rId286" xr:uid="{F2F3DCA7-0645-47FA-8116-5AC88CFBD2F4}"/>
    <hyperlink ref="I318" r:id="rId287" xr:uid="{4BC5427E-234F-4B5F-9DAB-394731FC0085}"/>
    <hyperlink ref="I319" r:id="rId288" xr:uid="{9C5655F7-173C-4394-A376-B1E01C481659}"/>
    <hyperlink ref="I334" r:id="rId289" xr:uid="{447CA623-09BE-4235-8828-CC9942F64861}"/>
    <hyperlink ref="I335" r:id="rId290" xr:uid="{BCFFEE8A-76C4-41EE-A3BE-4C7C050E4B8F}"/>
    <hyperlink ref="I336" r:id="rId291" xr:uid="{B83DE397-2071-4DC3-B094-A83A053677BB}"/>
    <hyperlink ref="I337" r:id="rId292" xr:uid="{42BC334E-A742-4C28-91B4-CF9C02A5B6D7}"/>
    <hyperlink ref="I338" r:id="rId293" xr:uid="{1E62BFDA-2EF0-4DE5-BA46-DBF2766B28FC}"/>
    <hyperlink ref="I339" r:id="rId294" xr:uid="{D2D6E75B-08B4-497B-B1E5-062B42F20E0E}"/>
    <hyperlink ref="I340" r:id="rId295" xr:uid="{A6F82754-777B-4A02-8EBC-91460B8C83B1}"/>
    <hyperlink ref="I341" r:id="rId296" xr:uid="{44C1775D-F120-4376-84F3-65E882A925F0}"/>
    <hyperlink ref="I342" r:id="rId297" xr:uid="{E703B00F-CB02-474A-9745-B0964A25E5D0}"/>
    <hyperlink ref="I343" r:id="rId298" xr:uid="{329AF17A-EE1A-4290-8B03-BAE3B323CD90}"/>
    <hyperlink ref="I344" r:id="rId299" xr:uid="{330402D2-8E43-40F8-9BC2-17A49D751DE1}"/>
    <hyperlink ref="I345" r:id="rId300" xr:uid="{7487F150-D842-46CA-A21B-07F7FFD274D4}"/>
    <hyperlink ref="I346" r:id="rId301" xr:uid="{AD19B32C-39D6-42FA-87A1-492EA68C02A5}"/>
    <hyperlink ref="I347" r:id="rId302" xr:uid="{861F590A-A116-4C05-8ACA-6D16E9765B93}"/>
    <hyperlink ref="I348" r:id="rId303" xr:uid="{BCCA1361-085A-4743-89EE-BC58D444E925}"/>
    <hyperlink ref="I349" r:id="rId304" xr:uid="{3FC50389-D36C-4890-A0D8-FAE6554E5C0A}"/>
    <hyperlink ref="I350" r:id="rId305" xr:uid="{6493EBB0-BE6E-4BBB-B43E-AE306CC0C9F2}"/>
    <hyperlink ref="I351" r:id="rId306" xr:uid="{56045965-B6BF-49C0-A639-6AD59E12C4E2}"/>
    <hyperlink ref="I352" r:id="rId307" xr:uid="{BC231C5D-ACE2-4467-9C70-86203AB379C1}"/>
  </hyperlinks>
  <pageMargins left="0.7" right="0.7" top="0.75" bottom="0.75" header="0.3" footer="0.3"/>
  <pageSetup paperSize="9" orientation="portrait" horizontalDpi="360" verticalDpi="360" r:id="rId3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SCHYMANSKI</cp:lastModifiedBy>
  <dcterms:created xsi:type="dcterms:W3CDTF">2021-04-05T19:17:42Z</dcterms:created>
  <dcterms:modified xsi:type="dcterms:W3CDTF">2022-11-15T11:01:54Z</dcterms:modified>
</cp:coreProperties>
</file>